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R:\PostLaurea\POST LAUREA\DOTTORATI\DOTTORATI ATTIVI\HADRON PhD\2024-2025\corsi\"/>
    </mc:Choice>
  </mc:AlternateContent>
  <xr:revisionPtr revIDLastSave="0" documentId="13_ncr:1_{C8C6896E-0970-4072-A5A1-30FA6E2DAE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imo Anno" sheetId="3" r:id="rId1"/>
    <sheet name="Secondo Anno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8" i="4" l="1"/>
  <c r="C107" i="3"/>
  <c r="A7" i="3"/>
  <c r="A7" i="4" l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66" i="4" l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34" i="3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</calcChain>
</file>

<file path=xl/sharedStrings.xml><?xml version="1.0" encoding="utf-8"?>
<sst xmlns="http://schemas.openxmlformats.org/spreadsheetml/2006/main" count="417" uniqueCount="77">
  <si>
    <t xml:space="preserve">Dr Michele Ferrarini </t>
  </si>
  <si>
    <t>Basic of radiation to matter interaction</t>
  </si>
  <si>
    <t>D.ssa Angelica Facoetti</t>
  </si>
  <si>
    <t>Introduction to Radiobiology and basic principles of cell biology in radiobiology</t>
  </si>
  <si>
    <t xml:space="preserve">Dr Mario Ciocca  </t>
  </si>
  <si>
    <t xml:space="preserve">Introduction to clinical workfloow </t>
  </si>
  <si>
    <t xml:space="preserve">Dr Mario Ciocca   </t>
  </si>
  <si>
    <t>Introduction to ion beam dosimetry (equipment, radiation detectors, procedures)</t>
  </si>
  <si>
    <t>D.ssa Ester Orlandi</t>
  </si>
  <si>
    <t>Introduction to the therapeutic use of Ionizing Radiation and Heavy Particles in Oncological and non-Oncological indications</t>
  </si>
  <si>
    <t>Dr Marco Pullia</t>
  </si>
  <si>
    <t>Introduction to accelerators</t>
  </si>
  <si>
    <t>Dr Andrea Pella</t>
  </si>
  <si>
    <t xml:space="preserve">Introduction to bioengineering in radiotherapy and hadrotherapy.  </t>
  </si>
  <si>
    <t xml:space="preserve">Introduction to bioengineering in radiotherapy and hadrotherapy. </t>
  </si>
  <si>
    <t xml:space="preserve">Introduction to radiation protection. </t>
  </si>
  <si>
    <t>Prof Andrea Spanu</t>
  </si>
  <si>
    <t>10-12</t>
  </si>
  <si>
    <t>15-18</t>
  </si>
  <si>
    <t>14-18</t>
  </si>
  <si>
    <t>Prof. Denis Sarigiannis</t>
  </si>
  <si>
    <t>Risk Assessment</t>
  </si>
  <si>
    <t xml:space="preserve"> </t>
  </si>
  <si>
    <t>09-13</t>
  </si>
  <si>
    <t>13.00-15.30</t>
  </si>
  <si>
    <t>Prof. Giulia Piredda</t>
  </si>
  <si>
    <t>Prof. Luca Zanetti</t>
  </si>
  <si>
    <t>Technology Ethics and Philosophy</t>
  </si>
  <si>
    <t>14:30-16:30</t>
  </si>
  <si>
    <t>11:00-13:00</t>
  </si>
  <si>
    <t>Advances in accelerators</t>
  </si>
  <si>
    <t>Prof. Christian Salvatore</t>
  </si>
  <si>
    <t>Introduction to Artificial Intelligence</t>
  </si>
  <si>
    <t>11-13 e 14-17</t>
  </si>
  <si>
    <t>Prof. Claudia Cava</t>
  </si>
  <si>
    <t>Advances in Artificial Intelligence</t>
  </si>
  <si>
    <t>15:00-18:00</t>
  </si>
  <si>
    <t>10:00-13:00</t>
  </si>
  <si>
    <t>10:00-12:00</t>
  </si>
  <si>
    <t>10-13</t>
  </si>
  <si>
    <t>09:00-11:00</t>
  </si>
  <si>
    <t xml:space="preserve">  9-13</t>
  </si>
  <si>
    <t>9-13</t>
  </si>
  <si>
    <t>9.45-13.15</t>
  </si>
  <si>
    <t>Data</t>
  </si>
  <si>
    <t>09-11</t>
  </si>
  <si>
    <t xml:space="preserve">  10-13</t>
  </si>
  <si>
    <t>2,0</t>
  </si>
  <si>
    <t>14:00-18:00</t>
  </si>
  <si>
    <t>Prof. Riccardo Pietrabissa</t>
  </si>
  <si>
    <t>9:00-12:00</t>
  </si>
  <si>
    <t>16:00-19:00</t>
  </si>
  <si>
    <t>Research Based Innovation</t>
  </si>
  <si>
    <t>10-12:30</t>
  </si>
  <si>
    <t>Advances in beam dosimetry and treatment planning</t>
  </si>
  <si>
    <t>D.ssa Claudia Cava</t>
  </si>
  <si>
    <t>Biological big data analysis and basic concepts of machine learning</t>
  </si>
  <si>
    <t>Biological big data analysis and basic concepts of machine learning- ADVANCED</t>
  </si>
  <si>
    <t>Advances in Radiobiology</t>
  </si>
  <si>
    <t>Biomedical Sensors</t>
  </si>
  <si>
    <t>lezione svolta allo IUSS</t>
  </si>
  <si>
    <t>lezione svolta al CNAO</t>
  </si>
  <si>
    <t>lezione svolta da remoto</t>
  </si>
  <si>
    <t>Legenda Colori</t>
  </si>
  <si>
    <t>aula 1-16</t>
  </si>
  <si>
    <t>aula 1-15</t>
  </si>
  <si>
    <t>aula 1 Marelli</t>
  </si>
  <si>
    <t>sala riunioni Marelli</t>
  </si>
  <si>
    <t>Sala del Camino</t>
  </si>
  <si>
    <t>Biblioteca</t>
  </si>
  <si>
    <t>Conferenze</t>
  </si>
  <si>
    <t>on line?</t>
  </si>
  <si>
    <t>Sala Conferenze</t>
  </si>
  <si>
    <t>Sala A</t>
  </si>
  <si>
    <t>mandatory</t>
  </si>
  <si>
    <t>mandatory to attend at least one of these two courses (Salvatore o Cava)</t>
  </si>
  <si>
    <t>optional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</si>
</sst>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name val="Calibri"/>
      <family val="2"/>
      <scheme val="minor"/>
    </font>
    <font>
      <sz val="8"/>
      <color rgb="FF28282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 tint="-0.14999847407452621"/>
      </patternFill>
    </fill>
    <fill>
      <patternFill patternType="solid">
        <fgColor theme="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2" xfId="0" applyBorder="1"/>
    <xf numFmtId="14" fontId="0" fillId="0" borderId="2" xfId="0" applyNumberFormat="1" applyBorder="1"/>
    <xf numFmtId="0" fontId="0" fillId="3" borderId="2" xfId="0" applyFill="1" applyBorder="1"/>
    <xf numFmtId="14" fontId="0" fillId="3" borderId="2" xfId="0" applyNumberFormat="1" applyFill="1" applyBorder="1"/>
    <xf numFmtId="0" fontId="0" fillId="2" borderId="2" xfId="0" applyFill="1" applyBorder="1"/>
    <xf numFmtId="49" fontId="0" fillId="0" borderId="2" xfId="0" applyNumberFormat="1" applyBorder="1" applyAlignment="1">
      <alignment horizontal="right"/>
    </xf>
    <xf numFmtId="164" fontId="0" fillId="0" borderId="2" xfId="0" applyNumberFormat="1" applyBorder="1"/>
    <xf numFmtId="164" fontId="0" fillId="0" borderId="2" xfId="0" applyNumberFormat="1" applyBorder="1" applyAlignment="1">
      <alignment horizontal="right"/>
    </xf>
    <xf numFmtId="164" fontId="0" fillId="3" borderId="2" xfId="0" applyNumberFormat="1" applyFill="1" applyBorder="1"/>
    <xf numFmtId="49" fontId="0" fillId="3" borderId="2" xfId="0" applyNumberFormat="1" applyFill="1" applyBorder="1" applyAlignment="1">
      <alignment horizontal="right"/>
    </xf>
    <xf numFmtId="0" fontId="0" fillId="3" borderId="1" xfId="0" applyFill="1" applyBorder="1"/>
    <xf numFmtId="164" fontId="0" fillId="3" borderId="0" xfId="0" applyNumberFormat="1" applyFill="1" applyAlignment="1">
      <alignment horizontal="right"/>
    </xf>
    <xf numFmtId="49" fontId="0" fillId="4" borderId="2" xfId="0" applyNumberFormat="1" applyFill="1" applyBorder="1" applyAlignment="1">
      <alignment horizontal="right"/>
    </xf>
    <xf numFmtId="0" fontId="0" fillId="4" borderId="2" xfId="0" applyFill="1" applyBorder="1"/>
    <xf numFmtId="0" fontId="0" fillId="2" borderId="2" xfId="0" applyFill="1" applyBorder="1" applyAlignment="1">
      <alignment horizontal="right"/>
    </xf>
    <xf numFmtId="164" fontId="0" fillId="4" borderId="2" xfId="0" applyNumberFormat="1" applyFill="1" applyBorder="1" applyAlignment="1">
      <alignment horizontal="right"/>
    </xf>
    <xf numFmtId="0" fontId="0" fillId="5" borderId="2" xfId="0" applyFill="1" applyBorder="1"/>
    <xf numFmtId="14" fontId="0" fillId="4" borderId="2" xfId="0" applyNumberFormat="1" applyFill="1" applyBorder="1"/>
    <xf numFmtId="16" fontId="0" fillId="2" borderId="2" xfId="0" applyNumberFormat="1" applyFill="1" applyBorder="1" applyAlignment="1">
      <alignment horizontal="right"/>
    </xf>
    <xf numFmtId="49" fontId="0" fillId="4" borderId="1" xfId="0" applyNumberFormat="1" applyFill="1" applyBorder="1" applyAlignment="1">
      <alignment horizontal="right"/>
    </xf>
    <xf numFmtId="164" fontId="0" fillId="4" borderId="1" xfId="0" applyNumberFormat="1" applyFill="1" applyBorder="1" applyAlignment="1">
      <alignment horizontal="right"/>
    </xf>
    <xf numFmtId="0" fontId="0" fillId="4" borderId="1" xfId="0" applyFill="1" applyBorder="1"/>
    <xf numFmtId="0" fontId="0" fillId="4" borderId="7" xfId="0" applyFill="1" applyBorder="1"/>
    <xf numFmtId="0" fontId="0" fillId="4" borderId="10" xfId="0" applyFill="1" applyBorder="1"/>
    <xf numFmtId="49" fontId="0" fillId="4" borderId="3" xfId="0" applyNumberFormat="1" applyFill="1" applyBorder="1" applyAlignment="1">
      <alignment horizontal="right"/>
    </xf>
    <xf numFmtId="0" fontId="0" fillId="4" borderId="9" xfId="0" applyFill="1" applyBorder="1"/>
    <xf numFmtId="0" fontId="0" fillId="4" borderId="6" xfId="0" applyFill="1" applyBorder="1"/>
    <xf numFmtId="164" fontId="3" fillId="4" borderId="2" xfId="0" applyNumberFormat="1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164" fontId="2" fillId="4" borderId="1" xfId="0" applyNumberFormat="1" applyFont="1" applyFill="1" applyBorder="1" applyAlignment="1">
      <alignment horizontal="right"/>
    </xf>
    <xf numFmtId="49" fontId="2" fillId="4" borderId="1" xfId="0" applyNumberFormat="1" applyFont="1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0" fillId="6" borderId="2" xfId="0" applyFill="1" applyBorder="1"/>
    <xf numFmtId="164" fontId="0" fillId="4" borderId="4" xfId="0" applyNumberFormat="1" applyFill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0" fontId="0" fillId="0" borderId="1" xfId="0" applyBorder="1"/>
    <xf numFmtId="0" fontId="0" fillId="4" borderId="2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2" xfId="0" applyBorder="1" applyAlignment="1">
      <alignment wrapText="1"/>
    </xf>
    <xf numFmtId="14" fontId="0" fillId="7" borderId="1" xfId="0" applyNumberFormat="1" applyFill="1" applyBorder="1"/>
    <xf numFmtId="0" fontId="0" fillId="7" borderId="1" xfId="0" applyFill="1" applyBorder="1"/>
    <xf numFmtId="14" fontId="0" fillId="7" borderId="2" xfId="0" applyNumberFormat="1" applyFill="1" applyBorder="1"/>
    <xf numFmtId="49" fontId="0" fillId="7" borderId="1" xfId="0" applyNumberFormat="1" applyFill="1" applyBorder="1" applyAlignment="1">
      <alignment horizontal="right"/>
    </xf>
    <xf numFmtId="164" fontId="0" fillId="7" borderId="1" xfId="0" applyNumberFormat="1" applyFill="1" applyBorder="1" applyAlignment="1">
      <alignment horizontal="right"/>
    </xf>
    <xf numFmtId="0" fontId="0" fillId="7" borderId="2" xfId="0" applyFill="1" applyBorder="1"/>
    <xf numFmtId="49" fontId="0" fillId="7" borderId="2" xfId="0" applyNumberFormat="1" applyFill="1" applyBorder="1" applyAlignment="1">
      <alignment horizontal="right"/>
    </xf>
    <xf numFmtId="164" fontId="3" fillId="7" borderId="2" xfId="0" applyNumberFormat="1" applyFont="1" applyFill="1" applyBorder="1" applyAlignment="1">
      <alignment horizontal="right"/>
    </xf>
    <xf numFmtId="0" fontId="0" fillId="7" borderId="2" xfId="0" applyFill="1" applyBorder="1" applyAlignment="1">
      <alignment wrapText="1"/>
    </xf>
    <xf numFmtId="0" fontId="1" fillId="0" borderId="1" xfId="0" applyFont="1" applyBorder="1"/>
    <xf numFmtId="14" fontId="0" fillId="8" borderId="2" xfId="0" applyNumberFormat="1" applyFill="1" applyBorder="1"/>
    <xf numFmtId="49" fontId="0" fillId="8" borderId="2" xfId="0" applyNumberFormat="1" applyFill="1" applyBorder="1" applyAlignment="1">
      <alignment horizontal="right"/>
    </xf>
    <xf numFmtId="164" fontId="0" fillId="8" borderId="2" xfId="0" applyNumberFormat="1" applyFill="1" applyBorder="1" applyAlignment="1">
      <alignment horizontal="right"/>
    </xf>
    <xf numFmtId="0" fontId="0" fillId="8" borderId="2" xfId="0" applyFill="1" applyBorder="1"/>
    <xf numFmtId="49" fontId="1" fillId="0" borderId="1" xfId="0" applyNumberFormat="1" applyFont="1" applyBorder="1" applyAlignment="1">
      <alignment horizontal="right"/>
    </xf>
    <xf numFmtId="164" fontId="0" fillId="7" borderId="2" xfId="0" applyNumberFormat="1" applyFill="1" applyBorder="1" applyAlignment="1">
      <alignment horizontal="right"/>
    </xf>
    <xf numFmtId="17" fontId="0" fillId="7" borderId="2" xfId="0" applyNumberFormat="1" applyFill="1" applyBorder="1"/>
    <xf numFmtId="49" fontId="3" fillId="4" borderId="2" xfId="0" applyNumberFormat="1" applyFont="1" applyFill="1" applyBorder="1" applyAlignment="1">
      <alignment horizontal="right"/>
    </xf>
    <xf numFmtId="0" fontId="2" fillId="9" borderId="11" xfId="0" applyFont="1" applyFill="1" applyBorder="1"/>
    <xf numFmtId="0" fontId="4" fillId="9" borderId="11" xfId="0" applyFont="1" applyFill="1" applyBorder="1"/>
    <xf numFmtId="0" fontId="0" fillId="10" borderId="1" xfId="0" applyFill="1" applyBorder="1"/>
    <xf numFmtId="0" fontId="2" fillId="4" borderId="11" xfId="0" applyFont="1" applyFill="1" applyBorder="1"/>
    <xf numFmtId="0" fontId="0" fillId="10" borderId="2" xfId="0" applyFill="1" applyBorder="1"/>
    <xf numFmtId="0" fontId="0" fillId="7" borderId="2" xfId="0" applyFill="1" applyBorder="1" applyAlignment="1">
      <alignment horizontal="right"/>
    </xf>
    <xf numFmtId="164" fontId="0" fillId="7" borderId="2" xfId="0" applyNumberFormat="1" applyFill="1" applyBorder="1"/>
    <xf numFmtId="0" fontId="0" fillId="0" borderId="2" xfId="0" applyFill="1" applyBorder="1"/>
    <xf numFmtId="14" fontId="0" fillId="11" borderId="2" xfId="0" applyNumberFormat="1" applyFill="1" applyBorder="1"/>
    <xf numFmtId="0" fontId="0" fillId="11" borderId="2" xfId="0" applyFill="1" applyBorder="1"/>
    <xf numFmtId="164" fontId="0" fillId="11" borderId="2" xfId="0" applyNumberFormat="1" applyFill="1" applyBorder="1"/>
    <xf numFmtId="0" fontId="0" fillId="11" borderId="8" xfId="0" applyFill="1" applyBorder="1"/>
    <xf numFmtId="0" fontId="0" fillId="11" borderId="10" xfId="0" applyFill="1" applyBorder="1"/>
    <xf numFmtId="0" fontId="0" fillId="11" borderId="2" xfId="0" applyFill="1" applyBorder="1" applyAlignment="1">
      <alignment wrapText="1"/>
    </xf>
    <xf numFmtId="164" fontId="0" fillId="11" borderId="2" xfId="0" applyNumberFormat="1" applyFill="1" applyBorder="1" applyAlignment="1">
      <alignment horizontal="right"/>
    </xf>
    <xf numFmtId="0" fontId="5" fillId="10" borderId="0" xfId="0" applyFont="1" applyFill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1829C-3664-B442-A645-FDAD788273EC}">
  <sheetPr>
    <tabColor theme="8" tint="0.79998168889431442"/>
  </sheetPr>
  <dimension ref="A1:X117"/>
  <sheetViews>
    <sheetView tabSelected="1" topLeftCell="A52" zoomScaleNormal="100" workbookViewId="0">
      <selection activeCell="G27" sqref="G27"/>
    </sheetView>
  </sheetViews>
  <sheetFormatPr defaultColWidth="10.77734375" defaultRowHeight="14.4" x14ac:dyDescent="0.3"/>
  <cols>
    <col min="1" max="1" width="13.77734375" style="2" customWidth="1"/>
    <col min="2" max="2" width="12.44140625" style="1" bestFit="1" customWidth="1"/>
    <col min="3" max="3" width="5.21875" style="7" customWidth="1"/>
    <col min="4" max="4" width="21.21875" style="1" bestFit="1" customWidth="1"/>
    <col min="5" max="5" width="38.33203125" style="1" customWidth="1"/>
    <col min="6" max="6" width="17.33203125" style="1" bestFit="1" customWidth="1"/>
    <col min="7" max="16384" width="10.77734375" style="1"/>
  </cols>
  <sheetData>
    <row r="1" spans="1:24" x14ac:dyDescent="0.3">
      <c r="A1" s="1" t="s">
        <v>63</v>
      </c>
      <c r="B1" s="45"/>
      <c r="C1" s="7" t="s">
        <v>60</v>
      </c>
    </row>
    <row r="2" spans="1:24" x14ac:dyDescent="0.3">
      <c r="A2" s="2" t="s">
        <v>22</v>
      </c>
      <c r="B2" s="14"/>
      <c r="C2" s="7" t="s">
        <v>61</v>
      </c>
    </row>
    <row r="3" spans="1:24" x14ac:dyDescent="0.3">
      <c r="A3" s="2" t="s">
        <v>22</v>
      </c>
      <c r="B3" s="33"/>
      <c r="C3" s="7" t="s">
        <v>62</v>
      </c>
    </row>
    <row r="5" spans="1:24" x14ac:dyDescent="0.3">
      <c r="A5" s="2" t="s">
        <v>44</v>
      </c>
    </row>
    <row r="6" spans="1:24" x14ac:dyDescent="0.3">
      <c r="A6" s="2">
        <v>45600</v>
      </c>
    </row>
    <row r="7" spans="1:24" x14ac:dyDescent="0.3">
      <c r="A7" s="40">
        <f>A6+1</f>
        <v>45601</v>
      </c>
      <c r="B7" s="41" t="s">
        <v>37</v>
      </c>
      <c r="C7" s="41">
        <v>3</v>
      </c>
      <c r="D7" s="41" t="s">
        <v>0</v>
      </c>
      <c r="E7" s="41" t="s">
        <v>1</v>
      </c>
      <c r="F7" s="41" t="s">
        <v>66</v>
      </c>
      <c r="G7" s="60" t="s">
        <v>74</v>
      </c>
      <c r="H7" s="36"/>
      <c r="I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</row>
    <row r="8" spans="1:24" ht="13.95" customHeight="1" x14ac:dyDescent="0.3">
      <c r="A8" s="2">
        <f t="shared" ref="A8:A71" si="0">A7+1</f>
        <v>45602</v>
      </c>
      <c r="B8" s="6" t="s">
        <v>22</v>
      </c>
      <c r="C8" s="8"/>
      <c r="D8" s="1" t="s">
        <v>22</v>
      </c>
      <c r="E8" s="1" t="s">
        <v>22</v>
      </c>
    </row>
    <row r="9" spans="1:24" x14ac:dyDescent="0.3">
      <c r="A9" s="2">
        <f t="shared" si="0"/>
        <v>45603</v>
      </c>
    </row>
    <row r="10" spans="1:24" x14ac:dyDescent="0.3">
      <c r="A10" s="2">
        <f t="shared" si="0"/>
        <v>45604</v>
      </c>
    </row>
    <row r="11" spans="1:24" s="65" customFormat="1" x14ac:dyDescent="0.3">
      <c r="A11" s="66">
        <f t="shared" si="0"/>
        <v>45605</v>
      </c>
      <c r="B11" s="67"/>
      <c r="C11" s="68"/>
      <c r="D11" s="67"/>
      <c r="E11" s="67"/>
      <c r="F11" s="67"/>
      <c r="G11" s="67"/>
    </row>
    <row r="12" spans="1:24" s="65" customFormat="1" x14ac:dyDescent="0.3">
      <c r="A12" s="66">
        <f t="shared" si="0"/>
        <v>45606</v>
      </c>
      <c r="B12" s="67"/>
      <c r="C12" s="68"/>
      <c r="D12" s="67"/>
      <c r="E12" s="67"/>
      <c r="F12" s="67"/>
      <c r="G12" s="67"/>
    </row>
    <row r="13" spans="1:24" ht="28.8" x14ac:dyDescent="0.3">
      <c r="A13" s="18">
        <f t="shared" si="0"/>
        <v>45607</v>
      </c>
      <c r="B13" s="13" t="s">
        <v>29</v>
      </c>
      <c r="C13" s="16">
        <v>2</v>
      </c>
      <c r="D13" s="14" t="s">
        <v>2</v>
      </c>
      <c r="E13" s="37" t="s">
        <v>3</v>
      </c>
      <c r="F13" s="58" t="s">
        <v>69</v>
      </c>
      <c r="G13" s="60" t="s">
        <v>74</v>
      </c>
    </row>
    <row r="14" spans="1:24" ht="13.95" customHeight="1" x14ac:dyDescent="0.3">
      <c r="A14" s="18">
        <f t="shared" si="0"/>
        <v>45608</v>
      </c>
      <c r="B14" s="13" t="s">
        <v>29</v>
      </c>
      <c r="C14" s="16">
        <v>2</v>
      </c>
      <c r="D14" s="14" t="s">
        <v>2</v>
      </c>
      <c r="E14" s="37" t="s">
        <v>3</v>
      </c>
      <c r="F14" s="58" t="s">
        <v>70</v>
      </c>
      <c r="G14" s="60" t="s">
        <v>74</v>
      </c>
    </row>
    <row r="15" spans="1:24" ht="13.95" customHeight="1" x14ac:dyDescent="0.3">
      <c r="A15" s="18">
        <f t="shared" si="0"/>
        <v>45609</v>
      </c>
      <c r="B15" s="13" t="s">
        <v>29</v>
      </c>
      <c r="C15" s="16">
        <v>2</v>
      </c>
      <c r="D15" s="14" t="s">
        <v>2</v>
      </c>
      <c r="E15" s="37" t="s">
        <v>3</v>
      </c>
      <c r="F15" s="58" t="s">
        <v>69</v>
      </c>
      <c r="G15" s="60" t="s">
        <v>74</v>
      </c>
    </row>
    <row r="16" spans="1:24" ht="13.95" customHeight="1" x14ac:dyDescent="0.3">
      <c r="A16" s="18">
        <f t="shared" si="0"/>
        <v>45610</v>
      </c>
      <c r="B16" s="13" t="s">
        <v>29</v>
      </c>
      <c r="C16" s="16">
        <v>2</v>
      </c>
      <c r="D16" s="14" t="s">
        <v>2</v>
      </c>
      <c r="E16" s="37" t="s">
        <v>3</v>
      </c>
      <c r="F16" s="58" t="s">
        <v>69</v>
      </c>
      <c r="G16" s="60" t="s">
        <v>74</v>
      </c>
    </row>
    <row r="17" spans="1:7" ht="13.95" customHeight="1" x14ac:dyDescent="0.3">
      <c r="A17" s="18">
        <f t="shared" si="0"/>
        <v>45611</v>
      </c>
      <c r="B17" s="13" t="s">
        <v>29</v>
      </c>
      <c r="C17" s="16">
        <v>2</v>
      </c>
      <c r="D17" s="14" t="s">
        <v>2</v>
      </c>
      <c r="E17" s="37" t="s">
        <v>3</v>
      </c>
      <c r="F17" s="58" t="s">
        <v>69</v>
      </c>
      <c r="G17" s="60" t="s">
        <v>74</v>
      </c>
    </row>
    <row r="18" spans="1:7" s="65" customFormat="1" x14ac:dyDescent="0.3">
      <c r="A18" s="66">
        <f t="shared" si="0"/>
        <v>45612</v>
      </c>
      <c r="B18" s="67"/>
      <c r="C18" s="68"/>
      <c r="D18" s="67"/>
      <c r="E18" s="67"/>
      <c r="F18" s="67"/>
      <c r="G18" s="67"/>
    </row>
    <row r="19" spans="1:7" s="65" customFormat="1" x14ac:dyDescent="0.3">
      <c r="A19" s="66">
        <f t="shared" si="0"/>
        <v>45613</v>
      </c>
      <c r="B19" s="67"/>
      <c r="C19" s="68"/>
      <c r="D19" s="67"/>
      <c r="E19" s="67"/>
      <c r="F19" s="67"/>
      <c r="G19" s="67"/>
    </row>
    <row r="20" spans="1:7" x14ac:dyDescent="0.3">
      <c r="A20" s="2">
        <f t="shared" si="0"/>
        <v>45614</v>
      </c>
    </row>
    <row r="21" spans="1:7" ht="13.95" customHeight="1" x14ac:dyDescent="0.3">
      <c r="A21" s="18">
        <f t="shared" si="0"/>
        <v>45615</v>
      </c>
      <c r="B21" s="13" t="s">
        <v>24</v>
      </c>
      <c r="C21" s="16">
        <v>2.5</v>
      </c>
      <c r="D21" s="14" t="s">
        <v>4</v>
      </c>
      <c r="E21" s="14" t="s">
        <v>5</v>
      </c>
      <c r="F21" s="58" t="s">
        <v>69</v>
      </c>
      <c r="G21" s="60" t="s">
        <v>74</v>
      </c>
    </row>
    <row r="22" spans="1:7" ht="28.8" x14ac:dyDescent="0.3">
      <c r="A22" s="18">
        <f t="shared" si="0"/>
        <v>45616</v>
      </c>
      <c r="B22" s="13" t="s">
        <v>24</v>
      </c>
      <c r="C22" s="16">
        <v>2.5</v>
      </c>
      <c r="D22" s="14" t="s">
        <v>6</v>
      </c>
      <c r="E22" s="37" t="s">
        <v>7</v>
      </c>
      <c r="F22" s="58" t="s">
        <v>69</v>
      </c>
      <c r="G22" s="60" t="s">
        <v>74</v>
      </c>
    </row>
    <row r="23" spans="1:7" ht="28.8" x14ac:dyDescent="0.3">
      <c r="A23" s="18">
        <f t="shared" si="0"/>
        <v>45617</v>
      </c>
      <c r="B23" s="13" t="s">
        <v>24</v>
      </c>
      <c r="C23" s="16">
        <v>2.5</v>
      </c>
      <c r="D23" s="14" t="s">
        <v>6</v>
      </c>
      <c r="E23" s="37" t="s">
        <v>7</v>
      </c>
      <c r="F23" s="58" t="s">
        <v>69</v>
      </c>
      <c r="G23" s="60" t="s">
        <v>74</v>
      </c>
    </row>
    <row r="24" spans="1:7" ht="28.8" x14ac:dyDescent="0.3">
      <c r="A24" s="18">
        <f t="shared" si="0"/>
        <v>45618</v>
      </c>
      <c r="B24" s="13" t="s">
        <v>24</v>
      </c>
      <c r="C24" s="16">
        <v>2.5</v>
      </c>
      <c r="D24" s="14" t="s">
        <v>6</v>
      </c>
      <c r="E24" s="37" t="s">
        <v>7</v>
      </c>
      <c r="F24" s="58" t="s">
        <v>69</v>
      </c>
      <c r="G24" s="60" t="s">
        <v>74</v>
      </c>
    </row>
    <row r="25" spans="1:7" s="65" customFormat="1" ht="13.95" customHeight="1" x14ac:dyDescent="0.3">
      <c r="A25" s="66">
        <f t="shared" si="0"/>
        <v>45619</v>
      </c>
      <c r="B25" s="67"/>
      <c r="C25" s="68"/>
      <c r="D25" s="67"/>
      <c r="E25" s="67"/>
      <c r="F25" s="67"/>
      <c r="G25" s="67"/>
    </row>
    <row r="26" spans="1:7" s="65" customFormat="1" x14ac:dyDescent="0.3">
      <c r="A26" s="66">
        <f t="shared" si="0"/>
        <v>45620</v>
      </c>
      <c r="B26" s="67"/>
      <c r="C26" s="68"/>
      <c r="D26" s="67"/>
      <c r="E26" s="67"/>
      <c r="F26" s="67"/>
      <c r="G26" s="67"/>
    </row>
    <row r="27" spans="1:7" ht="62.4" x14ac:dyDescent="0.3">
      <c r="A27" s="42">
        <f t="shared" si="0"/>
        <v>45621</v>
      </c>
      <c r="B27" s="43" t="s">
        <v>33</v>
      </c>
      <c r="C27" s="44">
        <v>5</v>
      </c>
      <c r="D27" s="41" t="s">
        <v>31</v>
      </c>
      <c r="E27" s="41" t="s">
        <v>32</v>
      </c>
      <c r="F27" s="45" t="s">
        <v>64</v>
      </c>
      <c r="G27" s="73" t="s">
        <v>75</v>
      </c>
    </row>
    <row r="28" spans="1:7" ht="62.4" x14ac:dyDescent="0.3">
      <c r="A28" s="42">
        <f t="shared" si="0"/>
        <v>45622</v>
      </c>
      <c r="B28" s="43" t="s">
        <v>33</v>
      </c>
      <c r="C28" s="44">
        <v>5</v>
      </c>
      <c r="D28" s="41" t="s">
        <v>31</v>
      </c>
      <c r="E28" s="41" t="s">
        <v>32</v>
      </c>
      <c r="F28" s="45" t="s">
        <v>64</v>
      </c>
      <c r="G28" s="73" t="s">
        <v>75</v>
      </c>
    </row>
    <row r="29" spans="1:7" x14ac:dyDescent="0.3">
      <c r="A29" s="2">
        <f t="shared" si="0"/>
        <v>45623</v>
      </c>
    </row>
    <row r="30" spans="1:7" x14ac:dyDescent="0.3">
      <c r="A30" s="2">
        <f t="shared" si="0"/>
        <v>45624</v>
      </c>
    </row>
    <row r="31" spans="1:7" x14ac:dyDescent="0.3">
      <c r="A31" s="2">
        <f t="shared" si="0"/>
        <v>45625</v>
      </c>
    </row>
    <row r="32" spans="1:7" s="65" customFormat="1" x14ac:dyDescent="0.3">
      <c r="A32" s="66">
        <f t="shared" si="0"/>
        <v>45626</v>
      </c>
      <c r="B32" s="67"/>
      <c r="C32" s="68"/>
      <c r="D32" s="67"/>
      <c r="E32" s="67"/>
      <c r="F32" s="67"/>
      <c r="G32" s="67"/>
    </row>
    <row r="33" spans="1:9" s="65" customFormat="1" x14ac:dyDescent="0.3">
      <c r="A33" s="66">
        <f t="shared" si="0"/>
        <v>45627</v>
      </c>
      <c r="B33" s="67"/>
      <c r="C33" s="68"/>
      <c r="D33" s="67"/>
      <c r="E33" s="67"/>
      <c r="F33" s="67"/>
      <c r="G33" s="67"/>
    </row>
    <row r="34" spans="1:9" ht="62.4" x14ac:dyDescent="0.3">
      <c r="A34" s="42">
        <f t="shared" si="0"/>
        <v>45628</v>
      </c>
      <c r="B34" s="46" t="s">
        <v>29</v>
      </c>
      <c r="C34" s="47">
        <v>3</v>
      </c>
      <c r="D34" s="45" t="s">
        <v>55</v>
      </c>
      <c r="E34" s="48" t="s">
        <v>56</v>
      </c>
      <c r="F34" s="45" t="s">
        <v>66</v>
      </c>
      <c r="G34" s="73" t="s">
        <v>75</v>
      </c>
    </row>
    <row r="35" spans="1:9" x14ac:dyDescent="0.3">
      <c r="A35" s="2">
        <f t="shared" si="0"/>
        <v>45629</v>
      </c>
      <c r="C35" s="1"/>
      <c r="E35" s="39"/>
    </row>
    <row r="36" spans="1:9" ht="62.4" x14ac:dyDescent="0.3">
      <c r="A36" s="42">
        <f t="shared" si="0"/>
        <v>45630</v>
      </c>
      <c r="B36" s="46" t="s">
        <v>29</v>
      </c>
      <c r="C36" s="47">
        <v>3</v>
      </c>
      <c r="D36" s="45" t="s">
        <v>55</v>
      </c>
      <c r="E36" s="48" t="s">
        <v>56</v>
      </c>
      <c r="F36" s="45" t="s">
        <v>66</v>
      </c>
      <c r="G36" s="73" t="s">
        <v>75</v>
      </c>
    </row>
    <row r="37" spans="1:9" ht="62.4" x14ac:dyDescent="0.3">
      <c r="A37" s="42">
        <f t="shared" si="0"/>
        <v>45631</v>
      </c>
      <c r="B37" s="46" t="s">
        <v>29</v>
      </c>
      <c r="C37" s="47">
        <v>3</v>
      </c>
      <c r="D37" s="45" t="s">
        <v>55</v>
      </c>
      <c r="E37" s="48" t="s">
        <v>56</v>
      </c>
      <c r="F37" s="45" t="s">
        <v>67</v>
      </c>
      <c r="G37" s="73" t="s">
        <v>75</v>
      </c>
    </row>
    <row r="38" spans="1:9" ht="62.4" x14ac:dyDescent="0.3">
      <c r="A38" s="42">
        <f t="shared" si="0"/>
        <v>45632</v>
      </c>
      <c r="B38" s="46" t="s">
        <v>19</v>
      </c>
      <c r="C38" s="47">
        <v>4</v>
      </c>
      <c r="D38" s="45" t="s">
        <v>55</v>
      </c>
      <c r="E38" s="48" t="s">
        <v>56</v>
      </c>
      <c r="F38" s="45" t="s">
        <v>66</v>
      </c>
      <c r="G38" s="73" t="s">
        <v>75</v>
      </c>
    </row>
    <row r="39" spans="1:9" s="65" customFormat="1" x14ac:dyDescent="0.3">
      <c r="A39" s="66">
        <f t="shared" si="0"/>
        <v>45633</v>
      </c>
      <c r="B39" s="67"/>
      <c r="C39" s="68"/>
      <c r="D39" s="67"/>
      <c r="E39" s="67"/>
      <c r="F39" s="67"/>
      <c r="G39" s="67"/>
    </row>
    <row r="40" spans="1:9" s="65" customFormat="1" x14ac:dyDescent="0.3">
      <c r="A40" s="66">
        <f t="shared" si="0"/>
        <v>45634</v>
      </c>
      <c r="B40" s="67"/>
      <c r="C40" s="68"/>
      <c r="D40" s="67"/>
      <c r="E40" s="67"/>
      <c r="F40" s="67"/>
      <c r="G40" s="67"/>
    </row>
    <row r="41" spans="1:9" ht="13.95" customHeight="1" x14ac:dyDescent="0.3">
      <c r="A41" s="18">
        <f t="shared" si="0"/>
        <v>45635</v>
      </c>
      <c r="B41" s="13" t="s">
        <v>17</v>
      </c>
      <c r="C41" s="28">
        <v>2</v>
      </c>
      <c r="D41" s="14" t="s">
        <v>10</v>
      </c>
      <c r="E41" s="14" t="s">
        <v>11</v>
      </c>
      <c r="F41" s="59" t="s">
        <v>71</v>
      </c>
      <c r="G41" s="60" t="s">
        <v>74</v>
      </c>
    </row>
    <row r="42" spans="1:9" ht="13.95" customHeight="1" x14ac:dyDescent="0.3">
      <c r="A42" s="18">
        <f t="shared" si="0"/>
        <v>45636</v>
      </c>
      <c r="B42" s="13" t="s">
        <v>17</v>
      </c>
      <c r="C42" s="28">
        <v>2</v>
      </c>
      <c r="D42" s="14" t="s">
        <v>10</v>
      </c>
      <c r="E42" s="14" t="s">
        <v>11</v>
      </c>
      <c r="F42" s="58" t="s">
        <v>69</v>
      </c>
      <c r="G42" s="60" t="s">
        <v>74</v>
      </c>
    </row>
    <row r="43" spans="1:9" ht="13.95" customHeight="1" x14ac:dyDescent="0.3">
      <c r="A43" s="18">
        <f t="shared" si="0"/>
        <v>45637</v>
      </c>
      <c r="B43" s="13" t="s">
        <v>17</v>
      </c>
      <c r="C43" s="28">
        <v>2</v>
      </c>
      <c r="D43" s="14" t="s">
        <v>10</v>
      </c>
      <c r="E43" s="14" t="s">
        <v>11</v>
      </c>
      <c r="F43" s="58" t="s">
        <v>69</v>
      </c>
      <c r="G43" s="60" t="s">
        <v>74</v>
      </c>
    </row>
    <row r="44" spans="1:9" ht="13.95" customHeight="1" x14ac:dyDescent="0.3">
      <c r="A44" s="18">
        <f t="shared" si="0"/>
        <v>45638</v>
      </c>
      <c r="B44" s="13" t="s">
        <v>17</v>
      </c>
      <c r="C44" s="28">
        <v>2</v>
      </c>
      <c r="D44" s="14" t="s">
        <v>10</v>
      </c>
      <c r="E44" s="14" t="s">
        <v>11</v>
      </c>
      <c r="F44" s="58" t="s">
        <v>69</v>
      </c>
      <c r="G44" s="60" t="s">
        <v>74</v>
      </c>
    </row>
    <row r="45" spans="1:9" ht="13.95" customHeight="1" x14ac:dyDescent="0.3">
      <c r="A45" s="18">
        <f t="shared" si="0"/>
        <v>45639</v>
      </c>
      <c r="B45" s="13" t="s">
        <v>17</v>
      </c>
      <c r="C45" s="28">
        <v>2</v>
      </c>
      <c r="D45" s="14" t="s">
        <v>10</v>
      </c>
      <c r="E45" s="14" t="s">
        <v>11</v>
      </c>
      <c r="F45" s="58" t="s">
        <v>69</v>
      </c>
      <c r="G45" s="60" t="s">
        <v>74</v>
      </c>
      <c r="H45" s="49"/>
      <c r="I45" s="49"/>
    </row>
    <row r="46" spans="1:9" s="65" customFormat="1" x14ac:dyDescent="0.3">
      <c r="A46" s="66">
        <f t="shared" si="0"/>
        <v>45640</v>
      </c>
      <c r="B46" s="67"/>
      <c r="C46" s="72"/>
      <c r="D46" s="67"/>
      <c r="E46" s="67"/>
      <c r="F46" s="67"/>
      <c r="G46" s="67"/>
    </row>
    <row r="47" spans="1:9" s="65" customFormat="1" x14ac:dyDescent="0.3">
      <c r="A47" s="66">
        <f t="shared" si="0"/>
        <v>45641</v>
      </c>
      <c r="B47" s="67"/>
      <c r="C47" s="68"/>
      <c r="D47" s="67"/>
      <c r="E47" s="67"/>
      <c r="F47" s="67"/>
      <c r="G47" s="67"/>
    </row>
    <row r="48" spans="1:9" x14ac:dyDescent="0.3">
      <c r="A48" s="2">
        <f t="shared" si="0"/>
        <v>45642</v>
      </c>
    </row>
    <row r="49" spans="1:7" ht="13.95" customHeight="1" x14ac:dyDescent="0.3">
      <c r="A49" s="50">
        <f t="shared" si="0"/>
        <v>45643</v>
      </c>
      <c r="B49" s="51" t="s">
        <v>18</v>
      </c>
      <c r="C49" s="52">
        <v>3</v>
      </c>
      <c r="D49" s="53" t="s">
        <v>20</v>
      </c>
      <c r="E49" s="53" t="s">
        <v>21</v>
      </c>
      <c r="F49" s="53"/>
      <c r="G49" s="60" t="s">
        <v>74</v>
      </c>
    </row>
    <row r="50" spans="1:7" ht="13.95" customHeight="1" x14ac:dyDescent="0.3">
      <c r="A50" s="50">
        <f t="shared" si="0"/>
        <v>45644</v>
      </c>
      <c r="B50" s="51" t="s">
        <v>19</v>
      </c>
      <c r="C50" s="52">
        <v>4</v>
      </c>
      <c r="D50" s="53" t="s">
        <v>20</v>
      </c>
      <c r="E50" s="53" t="s">
        <v>21</v>
      </c>
      <c r="F50" s="53"/>
      <c r="G50" s="60" t="s">
        <v>74</v>
      </c>
    </row>
    <row r="51" spans="1:7" ht="13.95" customHeight="1" x14ac:dyDescent="0.3">
      <c r="A51" s="50">
        <f t="shared" si="0"/>
        <v>45645</v>
      </c>
      <c r="B51" s="51" t="s">
        <v>23</v>
      </c>
      <c r="C51" s="52">
        <v>4</v>
      </c>
      <c r="D51" s="53" t="s">
        <v>20</v>
      </c>
      <c r="E51" s="53" t="s">
        <v>21</v>
      </c>
      <c r="F51" s="53"/>
      <c r="G51" s="60" t="s">
        <v>74</v>
      </c>
    </row>
    <row r="52" spans="1:7" ht="13.95" customHeight="1" x14ac:dyDescent="0.3">
      <c r="A52" s="50">
        <f t="shared" si="0"/>
        <v>45646</v>
      </c>
      <c r="B52" s="51" t="s">
        <v>19</v>
      </c>
      <c r="C52" s="52">
        <v>4</v>
      </c>
      <c r="D52" s="53" t="s">
        <v>20</v>
      </c>
      <c r="E52" s="53" t="s">
        <v>21</v>
      </c>
      <c r="F52" s="53"/>
      <c r="G52" s="60" t="s">
        <v>74</v>
      </c>
    </row>
    <row r="53" spans="1:7" s="65" customFormat="1" x14ac:dyDescent="0.3">
      <c r="A53" s="66">
        <f t="shared" si="0"/>
        <v>45647</v>
      </c>
      <c r="B53" s="67"/>
      <c r="C53" s="68"/>
      <c r="D53" s="67"/>
      <c r="E53" s="67"/>
      <c r="F53" s="67"/>
      <c r="G53" s="67"/>
    </row>
    <row r="54" spans="1:7" s="65" customFormat="1" x14ac:dyDescent="0.3">
      <c r="A54" s="66">
        <f t="shared" si="0"/>
        <v>45648</v>
      </c>
      <c r="B54" s="67"/>
      <c r="C54" s="68"/>
      <c r="D54" s="67"/>
      <c r="E54" s="67"/>
      <c r="F54" s="67"/>
      <c r="G54" s="67"/>
    </row>
    <row r="55" spans="1:7" s="65" customFormat="1" x14ac:dyDescent="0.3">
      <c r="A55" s="66">
        <f t="shared" si="0"/>
        <v>45649</v>
      </c>
      <c r="B55" s="67"/>
      <c r="C55" s="68"/>
      <c r="D55" s="67"/>
      <c r="E55" s="67"/>
      <c r="F55" s="67"/>
      <c r="G55" s="67"/>
    </row>
    <row r="56" spans="1:7" s="65" customFormat="1" x14ac:dyDescent="0.3">
      <c r="A56" s="66">
        <f t="shared" si="0"/>
        <v>45650</v>
      </c>
      <c r="B56" s="67"/>
      <c r="C56" s="68"/>
      <c r="D56" s="67"/>
      <c r="E56" s="67"/>
      <c r="F56" s="67"/>
      <c r="G56" s="67"/>
    </row>
    <row r="57" spans="1:7" s="65" customFormat="1" x14ac:dyDescent="0.3">
      <c r="A57" s="66">
        <f t="shared" si="0"/>
        <v>45651</v>
      </c>
      <c r="B57" s="67"/>
      <c r="C57" s="68"/>
      <c r="D57" s="67"/>
      <c r="E57" s="67"/>
      <c r="F57" s="67"/>
      <c r="G57" s="67"/>
    </row>
    <row r="58" spans="1:7" s="65" customFormat="1" x14ac:dyDescent="0.3">
      <c r="A58" s="66">
        <f t="shared" si="0"/>
        <v>45652</v>
      </c>
      <c r="B58" s="67"/>
      <c r="C58" s="68"/>
      <c r="D58" s="67"/>
      <c r="E58" s="67"/>
      <c r="F58" s="67"/>
      <c r="G58" s="67"/>
    </row>
    <row r="59" spans="1:7" s="65" customFormat="1" x14ac:dyDescent="0.3">
      <c r="A59" s="66">
        <f t="shared" si="0"/>
        <v>45653</v>
      </c>
      <c r="B59" s="67"/>
      <c r="C59" s="68"/>
      <c r="D59" s="67"/>
      <c r="E59" s="67"/>
      <c r="F59" s="67"/>
      <c r="G59" s="67"/>
    </row>
    <row r="60" spans="1:7" s="65" customFormat="1" x14ac:dyDescent="0.3">
      <c r="A60" s="66">
        <f t="shared" si="0"/>
        <v>45654</v>
      </c>
      <c r="B60" s="67"/>
      <c r="C60" s="68"/>
      <c r="D60" s="67"/>
      <c r="E60" s="67"/>
      <c r="F60" s="67"/>
      <c r="G60" s="67"/>
    </row>
    <row r="61" spans="1:7" s="65" customFormat="1" x14ac:dyDescent="0.3">
      <c r="A61" s="66">
        <f t="shared" si="0"/>
        <v>45655</v>
      </c>
      <c r="B61" s="67"/>
      <c r="C61" s="68"/>
      <c r="D61" s="67"/>
      <c r="E61" s="67"/>
      <c r="F61" s="67"/>
      <c r="G61" s="67"/>
    </row>
    <row r="62" spans="1:7" s="65" customFormat="1" x14ac:dyDescent="0.3">
      <c r="A62" s="66">
        <f t="shared" si="0"/>
        <v>45656</v>
      </c>
      <c r="B62" s="67"/>
      <c r="C62" s="68"/>
      <c r="D62" s="67"/>
      <c r="E62" s="67"/>
      <c r="F62" s="67"/>
      <c r="G62" s="67"/>
    </row>
    <row r="63" spans="1:7" s="65" customFormat="1" x14ac:dyDescent="0.3">
      <c r="A63" s="66">
        <f t="shared" si="0"/>
        <v>45657</v>
      </c>
      <c r="B63" s="67"/>
      <c r="C63" s="68"/>
      <c r="D63" s="67"/>
      <c r="E63" s="67"/>
      <c r="F63" s="67"/>
      <c r="G63" s="67"/>
    </row>
    <row r="64" spans="1:7" s="65" customFormat="1" x14ac:dyDescent="0.3">
      <c r="A64" s="66">
        <f t="shared" si="0"/>
        <v>45658</v>
      </c>
      <c r="B64" s="67"/>
      <c r="C64" s="68"/>
      <c r="D64" s="67"/>
      <c r="E64" s="67"/>
      <c r="F64" s="67"/>
      <c r="G64" s="67"/>
    </row>
    <row r="65" spans="1:16" s="65" customFormat="1" x14ac:dyDescent="0.3">
      <c r="A65" s="66">
        <f t="shared" si="0"/>
        <v>45659</v>
      </c>
      <c r="B65" s="67"/>
      <c r="C65" s="68"/>
      <c r="D65" s="67"/>
      <c r="E65" s="67"/>
      <c r="F65" s="67"/>
      <c r="G65" s="67"/>
    </row>
    <row r="66" spans="1:16" s="65" customFormat="1" x14ac:dyDescent="0.3">
      <c r="A66" s="66">
        <f t="shared" si="0"/>
        <v>45660</v>
      </c>
      <c r="B66" s="67"/>
      <c r="C66" s="68"/>
      <c r="D66" s="67"/>
      <c r="E66" s="67"/>
      <c r="F66" s="67"/>
      <c r="G66" s="67"/>
    </row>
    <row r="67" spans="1:16" s="65" customFormat="1" x14ac:dyDescent="0.3">
      <c r="A67" s="66">
        <f t="shared" si="0"/>
        <v>45661</v>
      </c>
      <c r="B67" s="67"/>
      <c r="C67" s="68"/>
      <c r="D67" s="67"/>
      <c r="E67" s="67"/>
      <c r="F67" s="67"/>
      <c r="G67" s="67"/>
    </row>
    <row r="68" spans="1:16" s="65" customFormat="1" x14ac:dyDescent="0.3">
      <c r="A68" s="66">
        <f t="shared" si="0"/>
        <v>45662</v>
      </c>
      <c r="B68" s="67"/>
      <c r="C68" s="68"/>
      <c r="D68" s="67"/>
      <c r="E68" s="67"/>
      <c r="F68" s="67"/>
      <c r="G68" s="67"/>
    </row>
    <row r="69" spans="1:16" s="65" customFormat="1" x14ac:dyDescent="0.3">
      <c r="A69" s="66">
        <f t="shared" si="0"/>
        <v>45663</v>
      </c>
      <c r="B69" s="67"/>
      <c r="C69" s="68"/>
      <c r="D69" s="67"/>
      <c r="E69" s="67"/>
      <c r="F69" s="67"/>
      <c r="G69" s="67"/>
    </row>
    <row r="70" spans="1:16" x14ac:dyDescent="0.3">
      <c r="A70" s="2">
        <f t="shared" si="0"/>
        <v>45664</v>
      </c>
    </row>
    <row r="71" spans="1:16" x14ac:dyDescent="0.3">
      <c r="A71" s="2">
        <f t="shared" si="0"/>
        <v>45665</v>
      </c>
    </row>
    <row r="72" spans="1:16" ht="28.8" x14ac:dyDescent="0.3">
      <c r="A72" s="18">
        <f t="shared" ref="A72:A106" si="1">A71+1</f>
        <v>45666</v>
      </c>
      <c r="B72" s="20" t="s">
        <v>39</v>
      </c>
      <c r="C72" s="21">
        <v>3</v>
      </c>
      <c r="D72" s="22" t="s">
        <v>12</v>
      </c>
      <c r="E72" s="38" t="s">
        <v>13</v>
      </c>
      <c r="F72" s="58" t="s">
        <v>69</v>
      </c>
      <c r="G72" s="60" t="s">
        <v>74</v>
      </c>
    </row>
    <row r="73" spans="1:16" ht="28.8" x14ac:dyDescent="0.3">
      <c r="A73" s="18">
        <f t="shared" si="1"/>
        <v>45667</v>
      </c>
      <c r="B73" s="20" t="s">
        <v>39</v>
      </c>
      <c r="C73" s="21">
        <v>3</v>
      </c>
      <c r="D73" s="22" t="s">
        <v>12</v>
      </c>
      <c r="E73" s="38" t="s">
        <v>14</v>
      </c>
      <c r="F73" s="58" t="s">
        <v>69</v>
      </c>
      <c r="G73" s="60" t="s">
        <v>74</v>
      </c>
    </row>
    <row r="74" spans="1:16" s="65" customFormat="1" x14ac:dyDescent="0.3">
      <c r="A74" s="66">
        <f t="shared" si="1"/>
        <v>45668</v>
      </c>
      <c r="B74" s="67"/>
      <c r="C74" s="68"/>
      <c r="D74" s="67"/>
      <c r="E74" s="71"/>
      <c r="F74" s="67"/>
      <c r="G74" s="67"/>
    </row>
    <row r="75" spans="1:16" s="65" customFormat="1" x14ac:dyDescent="0.3">
      <c r="A75" s="66">
        <f t="shared" si="1"/>
        <v>45669</v>
      </c>
      <c r="B75" s="67"/>
      <c r="C75" s="68"/>
      <c r="D75" s="67"/>
      <c r="E75" s="71"/>
      <c r="F75" s="67"/>
      <c r="G75" s="67"/>
    </row>
    <row r="76" spans="1:16" ht="28.8" x14ac:dyDescent="0.3">
      <c r="A76" s="18">
        <f t="shared" si="1"/>
        <v>45670</v>
      </c>
      <c r="B76" s="20" t="s">
        <v>42</v>
      </c>
      <c r="C76" s="16">
        <v>4</v>
      </c>
      <c r="D76" s="22" t="s">
        <v>12</v>
      </c>
      <c r="E76" s="38" t="s">
        <v>14</v>
      </c>
      <c r="F76" s="58" t="s">
        <v>69</v>
      </c>
      <c r="G76" s="60" t="s">
        <v>74</v>
      </c>
    </row>
    <row r="77" spans="1:16" ht="28.8" x14ac:dyDescent="0.3">
      <c r="A77" s="18">
        <f t="shared" si="1"/>
        <v>45671</v>
      </c>
      <c r="B77" s="20" t="s">
        <v>39</v>
      </c>
      <c r="C77" s="21">
        <v>3</v>
      </c>
      <c r="D77" s="22" t="s">
        <v>12</v>
      </c>
      <c r="E77" s="38" t="s">
        <v>14</v>
      </c>
      <c r="F77" s="58" t="s">
        <v>72</v>
      </c>
      <c r="G77" s="60" t="s">
        <v>74</v>
      </c>
    </row>
    <row r="78" spans="1:16" ht="28.8" x14ac:dyDescent="0.3">
      <c r="A78" s="18">
        <f t="shared" si="1"/>
        <v>45672</v>
      </c>
      <c r="B78" s="20" t="s">
        <v>39</v>
      </c>
      <c r="C78" s="21">
        <v>3</v>
      </c>
      <c r="D78" s="22" t="s">
        <v>12</v>
      </c>
      <c r="E78" s="38" t="s">
        <v>14</v>
      </c>
      <c r="F78" s="58" t="s">
        <v>72</v>
      </c>
      <c r="G78" s="60" t="s">
        <v>74</v>
      </c>
    </row>
    <row r="79" spans="1:16" ht="43.2" x14ac:dyDescent="0.3">
      <c r="A79" s="18">
        <f t="shared" si="1"/>
        <v>45673</v>
      </c>
      <c r="B79" s="29" t="s">
        <v>46</v>
      </c>
      <c r="C79" s="30">
        <v>3</v>
      </c>
      <c r="D79" s="22" t="s">
        <v>8</v>
      </c>
      <c r="E79" s="38" t="s">
        <v>9</v>
      </c>
      <c r="F79" s="58" t="s">
        <v>72</v>
      </c>
      <c r="G79" s="60" t="s">
        <v>74</v>
      </c>
      <c r="N79" s="54" t="s">
        <v>22</v>
      </c>
      <c r="O79" s="49" t="s">
        <v>22</v>
      </c>
      <c r="P79" s="49" t="s">
        <v>22</v>
      </c>
    </row>
    <row r="80" spans="1:16" x14ac:dyDescent="0.3">
      <c r="A80" s="2">
        <f t="shared" si="1"/>
        <v>45674</v>
      </c>
      <c r="E80" s="39"/>
    </row>
    <row r="81" spans="1:7" s="65" customFormat="1" x14ac:dyDescent="0.3">
      <c r="A81" s="66">
        <f t="shared" si="1"/>
        <v>45675</v>
      </c>
      <c r="B81" s="67"/>
      <c r="C81" s="68"/>
      <c r="D81" s="67"/>
      <c r="E81" s="71"/>
      <c r="F81" s="67"/>
      <c r="G81" s="67"/>
    </row>
    <row r="82" spans="1:7" s="65" customFormat="1" x14ac:dyDescent="0.3">
      <c r="A82" s="66">
        <f t="shared" si="1"/>
        <v>45676</v>
      </c>
      <c r="B82" s="67"/>
      <c r="C82" s="68"/>
      <c r="D82" s="67"/>
      <c r="E82" s="71"/>
      <c r="F82" s="67"/>
      <c r="G82" s="67"/>
    </row>
    <row r="83" spans="1:7" ht="43.2" x14ac:dyDescent="0.3">
      <c r="A83" s="18">
        <f t="shared" si="1"/>
        <v>45677</v>
      </c>
      <c r="B83" s="29" t="s">
        <v>46</v>
      </c>
      <c r="C83" s="30">
        <v>3</v>
      </c>
      <c r="D83" s="22" t="s">
        <v>8</v>
      </c>
      <c r="E83" s="38" t="s">
        <v>9</v>
      </c>
      <c r="F83" s="58" t="s">
        <v>69</v>
      </c>
      <c r="G83" s="60" t="s">
        <v>74</v>
      </c>
    </row>
    <row r="84" spans="1:7" ht="28.8" x14ac:dyDescent="0.3">
      <c r="A84" s="18">
        <f t="shared" si="1"/>
        <v>45678</v>
      </c>
      <c r="B84" s="31" t="s">
        <v>42</v>
      </c>
      <c r="C84" s="30">
        <v>4</v>
      </c>
      <c r="D84" s="22" t="s">
        <v>12</v>
      </c>
      <c r="E84" s="38" t="s">
        <v>14</v>
      </c>
      <c r="F84" s="58" t="s">
        <v>69</v>
      </c>
      <c r="G84" s="60" t="s">
        <v>74</v>
      </c>
    </row>
    <row r="85" spans="1:7" ht="43.2" x14ac:dyDescent="0.3">
      <c r="A85" s="18">
        <f t="shared" si="1"/>
        <v>45679</v>
      </c>
      <c r="B85" s="29" t="s">
        <v>41</v>
      </c>
      <c r="C85" s="30">
        <v>4</v>
      </c>
      <c r="D85" s="22" t="s">
        <v>8</v>
      </c>
      <c r="E85" s="38" t="s">
        <v>9</v>
      </c>
      <c r="F85" s="58" t="s">
        <v>69</v>
      </c>
      <c r="G85" s="60" t="s">
        <v>74</v>
      </c>
    </row>
    <row r="86" spans="1:7" x14ac:dyDescent="0.3">
      <c r="A86" s="2">
        <f t="shared" si="1"/>
        <v>45680</v>
      </c>
    </row>
    <row r="87" spans="1:7" x14ac:dyDescent="0.3">
      <c r="A87" s="2">
        <f t="shared" si="1"/>
        <v>45681</v>
      </c>
    </row>
    <row r="88" spans="1:7" s="65" customFormat="1" x14ac:dyDescent="0.3">
      <c r="A88" s="66">
        <f t="shared" si="1"/>
        <v>45682</v>
      </c>
      <c r="B88" s="67"/>
      <c r="C88" s="68"/>
      <c r="D88" s="67"/>
      <c r="E88" s="67"/>
      <c r="F88" s="67"/>
      <c r="G88" s="67"/>
    </row>
    <row r="89" spans="1:7" s="65" customFormat="1" x14ac:dyDescent="0.3">
      <c r="A89" s="66">
        <f t="shared" si="1"/>
        <v>45683</v>
      </c>
      <c r="B89" s="67"/>
      <c r="C89" s="68"/>
      <c r="D89" s="67"/>
      <c r="E89" s="67"/>
      <c r="F89" s="67"/>
      <c r="G89" s="67"/>
    </row>
    <row r="90" spans="1:7" x14ac:dyDescent="0.3">
      <c r="A90" s="2">
        <f t="shared" si="1"/>
        <v>45684</v>
      </c>
    </row>
    <row r="91" spans="1:7" x14ac:dyDescent="0.3">
      <c r="A91" s="2">
        <f t="shared" si="1"/>
        <v>45685</v>
      </c>
    </row>
    <row r="92" spans="1:7" ht="13.95" customHeight="1" x14ac:dyDescent="0.3">
      <c r="A92" s="18">
        <f t="shared" si="1"/>
        <v>45686</v>
      </c>
      <c r="B92" s="32" t="s">
        <v>43</v>
      </c>
      <c r="C92" s="16">
        <v>3.5</v>
      </c>
      <c r="D92" s="22" t="s">
        <v>0</v>
      </c>
      <c r="E92" s="22" t="s">
        <v>15</v>
      </c>
      <c r="F92" s="58" t="s">
        <v>69</v>
      </c>
      <c r="G92" s="60" t="s">
        <v>74</v>
      </c>
    </row>
    <row r="93" spans="1:7" x14ac:dyDescent="0.3">
      <c r="A93" s="18">
        <f t="shared" si="1"/>
        <v>45687</v>
      </c>
      <c r="B93" s="32" t="s">
        <v>43</v>
      </c>
      <c r="C93" s="16">
        <v>3.5</v>
      </c>
      <c r="D93" s="22" t="s">
        <v>0</v>
      </c>
      <c r="E93" s="22" t="s">
        <v>15</v>
      </c>
      <c r="F93" s="58" t="s">
        <v>69</v>
      </c>
      <c r="G93" s="60" t="s">
        <v>74</v>
      </c>
    </row>
    <row r="94" spans="1:7" x14ac:dyDescent="0.3">
      <c r="A94" s="18">
        <f t="shared" si="1"/>
        <v>45688</v>
      </c>
      <c r="B94" s="32" t="s">
        <v>43</v>
      </c>
      <c r="C94" s="16">
        <v>3.5</v>
      </c>
      <c r="D94" s="22" t="s">
        <v>0</v>
      </c>
      <c r="E94" s="22" t="s">
        <v>15</v>
      </c>
      <c r="F94" s="58" t="s">
        <v>69</v>
      </c>
      <c r="G94" s="60" t="s">
        <v>74</v>
      </c>
    </row>
    <row r="95" spans="1:7" s="65" customFormat="1" x14ac:dyDescent="0.3">
      <c r="A95" s="66">
        <f t="shared" si="1"/>
        <v>45689</v>
      </c>
      <c r="B95" s="67"/>
      <c r="C95" s="68"/>
      <c r="D95" s="67"/>
      <c r="E95" s="67"/>
      <c r="F95" s="67"/>
      <c r="G95" s="67"/>
    </row>
    <row r="96" spans="1:7" s="65" customFormat="1" x14ac:dyDescent="0.3">
      <c r="A96" s="66">
        <f t="shared" si="1"/>
        <v>45690</v>
      </c>
      <c r="B96" s="67"/>
      <c r="C96" s="68"/>
      <c r="D96" s="67"/>
      <c r="E96" s="67"/>
      <c r="F96" s="67"/>
      <c r="G96" s="67"/>
    </row>
    <row r="97" spans="1:7" x14ac:dyDescent="0.3">
      <c r="A97" s="2">
        <f t="shared" si="1"/>
        <v>45691</v>
      </c>
    </row>
    <row r="98" spans="1:7" x14ac:dyDescent="0.3">
      <c r="A98" s="18">
        <f t="shared" si="1"/>
        <v>45692</v>
      </c>
      <c r="B98" s="20" t="s">
        <v>36</v>
      </c>
      <c r="C98" s="21">
        <v>3</v>
      </c>
      <c r="D98" s="22" t="s">
        <v>16</v>
      </c>
      <c r="E98" s="22" t="s">
        <v>59</v>
      </c>
      <c r="F98" s="58" t="s">
        <v>69</v>
      </c>
      <c r="G98" s="60" t="s">
        <v>74</v>
      </c>
    </row>
    <row r="99" spans="1:7" x14ac:dyDescent="0.3">
      <c r="A99" s="18">
        <f t="shared" si="1"/>
        <v>45693</v>
      </c>
      <c r="B99" s="20" t="s">
        <v>36</v>
      </c>
      <c r="C99" s="21">
        <v>3</v>
      </c>
      <c r="D99" s="23" t="s">
        <v>16</v>
      </c>
      <c r="E99" s="24" t="s">
        <v>59</v>
      </c>
      <c r="F99" s="58" t="s">
        <v>69</v>
      </c>
      <c r="G99" s="60" t="s">
        <v>74</v>
      </c>
    </row>
    <row r="100" spans="1:7" x14ac:dyDescent="0.3">
      <c r="A100" s="18">
        <f t="shared" si="1"/>
        <v>45694</v>
      </c>
      <c r="B100" s="20" t="s">
        <v>36</v>
      </c>
      <c r="C100" s="21">
        <v>3</v>
      </c>
      <c r="D100" s="23" t="s">
        <v>16</v>
      </c>
      <c r="E100" s="24" t="s">
        <v>59</v>
      </c>
      <c r="F100" s="58" t="s">
        <v>69</v>
      </c>
      <c r="G100" s="60" t="s">
        <v>74</v>
      </c>
    </row>
    <row r="101" spans="1:7" x14ac:dyDescent="0.3">
      <c r="A101" s="18">
        <f t="shared" si="1"/>
        <v>45695</v>
      </c>
      <c r="B101" s="20" t="s">
        <v>37</v>
      </c>
      <c r="C101" s="21">
        <v>3</v>
      </c>
      <c r="D101" s="23" t="s">
        <v>16</v>
      </c>
      <c r="E101" s="24" t="s">
        <v>59</v>
      </c>
      <c r="F101" s="58" t="s">
        <v>69</v>
      </c>
      <c r="G101" s="60" t="s">
        <v>74</v>
      </c>
    </row>
    <row r="102" spans="1:7" s="65" customFormat="1" x14ac:dyDescent="0.3">
      <c r="A102" s="66">
        <f t="shared" si="1"/>
        <v>45696</v>
      </c>
      <c r="B102" s="67"/>
      <c r="C102" s="68"/>
      <c r="D102" s="69"/>
      <c r="E102" s="70"/>
      <c r="F102" s="67"/>
      <c r="G102" s="67"/>
    </row>
    <row r="103" spans="1:7" s="65" customFormat="1" x14ac:dyDescent="0.3">
      <c r="A103" s="66">
        <f t="shared" si="1"/>
        <v>45697</v>
      </c>
      <c r="B103" s="67"/>
      <c r="C103" s="68"/>
      <c r="D103" s="69"/>
      <c r="E103" s="70"/>
      <c r="F103" s="67"/>
      <c r="G103" s="67"/>
    </row>
    <row r="104" spans="1:7" x14ac:dyDescent="0.3">
      <c r="A104" s="18">
        <f t="shared" si="1"/>
        <v>45698</v>
      </c>
      <c r="B104" s="20" t="s">
        <v>36</v>
      </c>
      <c r="C104" s="21">
        <v>3</v>
      </c>
      <c r="D104" s="23" t="s">
        <v>16</v>
      </c>
      <c r="E104" s="24" t="s">
        <v>59</v>
      </c>
      <c r="F104" s="58" t="s">
        <v>69</v>
      </c>
      <c r="G104" s="60" t="s">
        <v>74</v>
      </c>
    </row>
    <row r="105" spans="1:7" x14ac:dyDescent="0.3">
      <c r="A105" s="18">
        <f t="shared" si="1"/>
        <v>45699</v>
      </c>
      <c r="B105" s="20" t="s">
        <v>36</v>
      </c>
      <c r="C105" s="21">
        <v>3</v>
      </c>
      <c r="D105" s="23" t="s">
        <v>16</v>
      </c>
      <c r="E105" s="24" t="s">
        <v>59</v>
      </c>
      <c r="F105" s="58" t="s">
        <v>69</v>
      </c>
      <c r="G105" s="60" t="s">
        <v>74</v>
      </c>
    </row>
    <row r="106" spans="1:7" ht="15" thickBot="1" x14ac:dyDescent="0.35">
      <c r="A106" s="18">
        <f t="shared" si="1"/>
        <v>45700</v>
      </c>
      <c r="B106" s="25" t="s">
        <v>38</v>
      </c>
      <c r="C106" s="21">
        <v>2</v>
      </c>
      <c r="D106" s="26" t="s">
        <v>16</v>
      </c>
      <c r="E106" s="27" t="s">
        <v>59</v>
      </c>
      <c r="F106" s="58" t="s">
        <v>69</v>
      </c>
      <c r="G106" s="60" t="s">
        <v>74</v>
      </c>
    </row>
    <row r="107" spans="1:7" x14ac:dyDescent="0.3">
      <c r="A107" s="2" t="s">
        <v>22</v>
      </c>
      <c r="C107" s="7">
        <f>SUM(C6:C106)</f>
        <v>131.5</v>
      </c>
    </row>
    <row r="108" spans="1:7" x14ac:dyDescent="0.3">
      <c r="A108" s="2" t="s">
        <v>22</v>
      </c>
    </row>
    <row r="109" spans="1:7" x14ac:dyDescent="0.3">
      <c r="A109" s="1" t="s">
        <v>63</v>
      </c>
      <c r="B109" s="5"/>
      <c r="C109" s="7" t="s">
        <v>60</v>
      </c>
    </row>
    <row r="110" spans="1:7" x14ac:dyDescent="0.3">
      <c r="A110" s="2" t="s">
        <v>22</v>
      </c>
      <c r="B110" s="14"/>
      <c r="C110" s="7" t="s">
        <v>61</v>
      </c>
    </row>
    <row r="111" spans="1:7" x14ac:dyDescent="0.3">
      <c r="A111" s="2" t="s">
        <v>22</v>
      </c>
      <c r="B111" s="33"/>
      <c r="C111" s="7" t="s">
        <v>62</v>
      </c>
    </row>
    <row r="112" spans="1:7" x14ac:dyDescent="0.3">
      <c r="A112" s="2" t="s">
        <v>22</v>
      </c>
    </row>
    <row r="113" spans="1:1" x14ac:dyDescent="0.3">
      <c r="A113" s="2" t="s">
        <v>22</v>
      </c>
    </row>
    <row r="114" spans="1:1" x14ac:dyDescent="0.3">
      <c r="A114" s="2" t="s">
        <v>22</v>
      </c>
    </row>
    <row r="115" spans="1:1" x14ac:dyDescent="0.3">
      <c r="A115" s="2" t="s">
        <v>22</v>
      </c>
    </row>
    <row r="116" spans="1:1" x14ac:dyDescent="0.3">
      <c r="A116" s="2" t="s">
        <v>22</v>
      </c>
    </row>
    <row r="117" spans="1:1" x14ac:dyDescent="0.3">
      <c r="A117" s="2" t="s">
        <v>22</v>
      </c>
    </row>
  </sheetData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78E1F-E5EE-A742-AC38-24729FEA7CA6}">
  <sheetPr>
    <tabColor theme="7" tint="0.79998168889431442"/>
  </sheetPr>
  <dimension ref="A1:L108"/>
  <sheetViews>
    <sheetView zoomScale="125" zoomScaleNormal="125" workbookViewId="0">
      <selection activeCell="E3" sqref="E3"/>
    </sheetView>
  </sheetViews>
  <sheetFormatPr defaultColWidth="10.77734375" defaultRowHeight="14.4" x14ac:dyDescent="0.3"/>
  <cols>
    <col min="1" max="1" width="13.33203125" style="2" customWidth="1"/>
    <col min="2" max="2" width="16.44140625" style="1" customWidth="1"/>
    <col min="3" max="3" width="9.109375" style="7" customWidth="1"/>
    <col min="4" max="4" width="26.6640625" style="1" customWidth="1"/>
    <col min="5" max="5" width="44.77734375" style="1" customWidth="1"/>
    <col min="6" max="6" width="16" style="1" customWidth="1"/>
    <col min="7" max="7" width="19.88671875" style="1" bestFit="1" customWidth="1"/>
    <col min="8" max="8" width="21.88671875" style="1" bestFit="1" customWidth="1"/>
    <col min="9" max="9" width="20.77734375" style="1" customWidth="1"/>
    <col min="10" max="10" width="27.33203125" style="1" customWidth="1"/>
    <col min="11" max="11" width="14.109375" style="1" customWidth="1"/>
    <col min="12" max="16384" width="10.77734375" style="1"/>
  </cols>
  <sheetData>
    <row r="1" spans="1:7" x14ac:dyDescent="0.3">
      <c r="A1" s="1" t="s">
        <v>63</v>
      </c>
      <c r="B1" s="45"/>
      <c r="C1" s="7" t="s">
        <v>60</v>
      </c>
    </row>
    <row r="2" spans="1:7" x14ac:dyDescent="0.3">
      <c r="A2" s="1"/>
      <c r="B2" s="14"/>
      <c r="C2" s="7" t="s">
        <v>61</v>
      </c>
    </row>
    <row r="3" spans="1:7" x14ac:dyDescent="0.3">
      <c r="A3" s="1"/>
      <c r="B3" s="33"/>
      <c r="C3" s="7" t="s">
        <v>62</v>
      </c>
    </row>
    <row r="6" spans="1:7" x14ac:dyDescent="0.3">
      <c r="A6" s="42">
        <v>45587</v>
      </c>
      <c r="B6" s="46" t="s">
        <v>17</v>
      </c>
      <c r="C6" s="55">
        <v>2</v>
      </c>
      <c r="D6" s="45" t="s">
        <v>25</v>
      </c>
      <c r="E6" s="45" t="s">
        <v>27</v>
      </c>
      <c r="F6" s="56" t="s">
        <v>64</v>
      </c>
      <c r="G6" s="60" t="s">
        <v>74</v>
      </c>
    </row>
    <row r="7" spans="1:7" x14ac:dyDescent="0.3">
      <c r="A7" s="42">
        <f>A6+1</f>
        <v>45588</v>
      </c>
      <c r="B7" s="46" t="s">
        <v>28</v>
      </c>
      <c r="C7" s="55">
        <v>2</v>
      </c>
      <c r="D7" s="45" t="s">
        <v>25</v>
      </c>
      <c r="E7" s="45" t="s">
        <v>27</v>
      </c>
      <c r="F7" s="45" t="s">
        <v>65</v>
      </c>
      <c r="G7" s="60" t="s">
        <v>74</v>
      </c>
    </row>
    <row r="8" spans="1:7" x14ac:dyDescent="0.3">
      <c r="A8" s="2">
        <f t="shared" ref="A8:A71" si="0">A7+1</f>
        <v>45589</v>
      </c>
    </row>
    <row r="9" spans="1:7" x14ac:dyDescent="0.3">
      <c r="A9" s="2">
        <f t="shared" si="0"/>
        <v>45590</v>
      </c>
    </row>
    <row r="10" spans="1:7" s="3" customFormat="1" x14ac:dyDescent="0.3">
      <c r="A10" s="4">
        <f t="shared" si="0"/>
        <v>45591</v>
      </c>
      <c r="C10" s="9"/>
    </row>
    <row r="11" spans="1:7" s="3" customFormat="1" x14ac:dyDescent="0.3">
      <c r="A11" s="4">
        <f t="shared" si="0"/>
        <v>45592</v>
      </c>
      <c r="C11" s="9"/>
    </row>
    <row r="12" spans="1:7" x14ac:dyDescent="0.3">
      <c r="A12" s="2">
        <f t="shared" si="0"/>
        <v>45593</v>
      </c>
    </row>
    <row r="13" spans="1:7" x14ac:dyDescent="0.3">
      <c r="A13" s="42">
        <f t="shared" si="0"/>
        <v>45594</v>
      </c>
      <c r="B13" s="46" t="s">
        <v>17</v>
      </c>
      <c r="C13" s="55">
        <v>2</v>
      </c>
      <c r="D13" s="45" t="s">
        <v>25</v>
      </c>
      <c r="E13" s="45" t="s">
        <v>27</v>
      </c>
      <c r="F13" s="56" t="s">
        <v>64</v>
      </c>
      <c r="G13" s="60" t="s">
        <v>74</v>
      </c>
    </row>
    <row r="14" spans="1:7" x14ac:dyDescent="0.3">
      <c r="A14" s="42">
        <f t="shared" si="0"/>
        <v>45595</v>
      </c>
      <c r="B14" s="46" t="s">
        <v>28</v>
      </c>
      <c r="C14" s="55">
        <v>2</v>
      </c>
      <c r="D14" s="45" t="s">
        <v>25</v>
      </c>
      <c r="E14" s="45" t="s">
        <v>27</v>
      </c>
      <c r="F14" s="56" t="s">
        <v>64</v>
      </c>
      <c r="G14" s="60" t="s">
        <v>74</v>
      </c>
    </row>
    <row r="15" spans="1:7" x14ac:dyDescent="0.3">
      <c r="A15" s="2">
        <f t="shared" si="0"/>
        <v>45596</v>
      </c>
    </row>
    <row r="16" spans="1:7" s="3" customFormat="1" x14ac:dyDescent="0.3">
      <c r="A16" s="4">
        <f t="shared" si="0"/>
        <v>45597</v>
      </c>
      <c r="C16" s="9"/>
    </row>
    <row r="17" spans="1:7" s="3" customFormat="1" x14ac:dyDescent="0.3">
      <c r="A17" s="4">
        <f t="shared" si="0"/>
        <v>45598</v>
      </c>
      <c r="C17" s="9"/>
    </row>
    <row r="18" spans="1:7" s="3" customFormat="1" x14ac:dyDescent="0.3">
      <c r="A18" s="4">
        <f t="shared" si="0"/>
        <v>45599</v>
      </c>
      <c r="C18" s="9"/>
    </row>
    <row r="19" spans="1:7" x14ac:dyDescent="0.3">
      <c r="A19" s="2">
        <f t="shared" si="0"/>
        <v>45600</v>
      </c>
    </row>
    <row r="20" spans="1:7" x14ac:dyDescent="0.3">
      <c r="A20" s="42">
        <f t="shared" si="0"/>
        <v>45601</v>
      </c>
      <c r="B20" s="46" t="s">
        <v>28</v>
      </c>
      <c r="C20" s="55">
        <v>2</v>
      </c>
      <c r="D20" s="45" t="s">
        <v>25</v>
      </c>
      <c r="E20" s="45" t="s">
        <v>27</v>
      </c>
      <c r="F20" s="56" t="s">
        <v>64</v>
      </c>
      <c r="G20" s="60" t="s">
        <v>74</v>
      </c>
    </row>
    <row r="21" spans="1:7" x14ac:dyDescent="0.3">
      <c r="A21" s="2">
        <f t="shared" si="0"/>
        <v>45602</v>
      </c>
    </row>
    <row r="22" spans="1:7" x14ac:dyDescent="0.3">
      <c r="A22" s="2">
        <f t="shared" si="0"/>
        <v>45603</v>
      </c>
    </row>
    <row r="23" spans="1:7" x14ac:dyDescent="0.3">
      <c r="A23" s="2">
        <f t="shared" si="0"/>
        <v>45604</v>
      </c>
    </row>
    <row r="24" spans="1:7" s="3" customFormat="1" x14ac:dyDescent="0.3">
      <c r="A24" s="4">
        <f t="shared" si="0"/>
        <v>45605</v>
      </c>
      <c r="C24" s="9"/>
    </row>
    <row r="25" spans="1:7" s="3" customFormat="1" x14ac:dyDescent="0.3">
      <c r="A25" s="4">
        <f t="shared" si="0"/>
        <v>45606</v>
      </c>
      <c r="C25" s="9"/>
    </row>
    <row r="26" spans="1:7" x14ac:dyDescent="0.3">
      <c r="A26" s="2">
        <f t="shared" si="0"/>
        <v>45607</v>
      </c>
    </row>
    <row r="27" spans="1:7" x14ac:dyDescent="0.3">
      <c r="A27" s="42">
        <f t="shared" si="0"/>
        <v>45608</v>
      </c>
      <c r="B27" s="46" t="s">
        <v>17</v>
      </c>
      <c r="C27" s="55">
        <v>2</v>
      </c>
      <c r="D27" s="45" t="s">
        <v>26</v>
      </c>
      <c r="E27" s="45" t="s">
        <v>27</v>
      </c>
      <c r="F27" s="45" t="s">
        <v>66</v>
      </c>
      <c r="G27" s="60" t="s">
        <v>74</v>
      </c>
    </row>
    <row r="28" spans="1:7" x14ac:dyDescent="0.3">
      <c r="A28" s="42">
        <f t="shared" si="0"/>
        <v>45609</v>
      </c>
      <c r="B28" s="46" t="s">
        <v>17</v>
      </c>
      <c r="C28" s="55" t="s">
        <v>47</v>
      </c>
      <c r="D28" s="45" t="s">
        <v>26</v>
      </c>
      <c r="E28" s="45" t="s">
        <v>27</v>
      </c>
      <c r="F28" s="45" t="s">
        <v>66</v>
      </c>
      <c r="G28" s="60" t="s">
        <v>74</v>
      </c>
    </row>
    <row r="29" spans="1:7" x14ac:dyDescent="0.3">
      <c r="A29" s="42">
        <f t="shared" si="0"/>
        <v>45610</v>
      </c>
      <c r="B29" s="46" t="s">
        <v>17</v>
      </c>
      <c r="C29" s="55">
        <v>2</v>
      </c>
      <c r="D29" s="45" t="s">
        <v>26</v>
      </c>
      <c r="E29" s="45" t="s">
        <v>27</v>
      </c>
      <c r="F29" s="45" t="s">
        <v>66</v>
      </c>
      <c r="G29" s="60" t="s">
        <v>74</v>
      </c>
    </row>
    <row r="30" spans="1:7" x14ac:dyDescent="0.3">
      <c r="A30" s="2">
        <f t="shared" si="0"/>
        <v>45611</v>
      </c>
    </row>
    <row r="31" spans="1:7" s="3" customFormat="1" x14ac:dyDescent="0.3">
      <c r="A31" s="4">
        <f t="shared" si="0"/>
        <v>45612</v>
      </c>
      <c r="C31" s="9"/>
    </row>
    <row r="32" spans="1:7" s="3" customFormat="1" x14ac:dyDescent="0.3">
      <c r="A32" s="4">
        <f t="shared" si="0"/>
        <v>45613</v>
      </c>
      <c r="C32" s="9"/>
    </row>
    <row r="33" spans="1:12" x14ac:dyDescent="0.3">
      <c r="A33" s="18">
        <f t="shared" si="0"/>
        <v>45614</v>
      </c>
      <c r="B33" s="13" t="s">
        <v>29</v>
      </c>
      <c r="C33" s="16">
        <v>2</v>
      </c>
      <c r="D33" s="14" t="s">
        <v>2</v>
      </c>
      <c r="E33" s="14" t="s">
        <v>58</v>
      </c>
      <c r="F33" s="61" t="s">
        <v>69</v>
      </c>
      <c r="G33" s="62" t="s">
        <v>76</v>
      </c>
    </row>
    <row r="34" spans="1:12" s="14" customFormat="1" x14ac:dyDescent="0.3">
      <c r="A34" s="18">
        <f t="shared" si="0"/>
        <v>45615</v>
      </c>
      <c r="B34" s="13" t="s">
        <v>45</v>
      </c>
      <c r="C34" s="16">
        <v>2</v>
      </c>
      <c r="D34" s="17" t="s">
        <v>26</v>
      </c>
      <c r="E34" s="17" t="s">
        <v>27</v>
      </c>
      <c r="F34" s="58" t="s">
        <v>72</v>
      </c>
      <c r="G34" s="60" t="s">
        <v>74</v>
      </c>
      <c r="H34" s="13" t="s">
        <v>29</v>
      </c>
      <c r="I34" s="14" t="s">
        <v>2</v>
      </c>
      <c r="J34" s="14" t="s">
        <v>58</v>
      </c>
      <c r="K34" s="58" t="s">
        <v>72</v>
      </c>
      <c r="L34" s="62" t="s">
        <v>76</v>
      </c>
    </row>
    <row r="35" spans="1:12" x14ac:dyDescent="0.3">
      <c r="A35" s="18">
        <f t="shared" si="0"/>
        <v>45616</v>
      </c>
      <c r="B35" s="13" t="s">
        <v>40</v>
      </c>
      <c r="C35" s="16">
        <v>2</v>
      </c>
      <c r="D35" s="14" t="s">
        <v>2</v>
      </c>
      <c r="E35" s="14" t="s">
        <v>58</v>
      </c>
      <c r="F35" s="61" t="s">
        <v>69</v>
      </c>
      <c r="G35" s="62" t="s">
        <v>76</v>
      </c>
    </row>
    <row r="36" spans="1:12" s="14" customFormat="1" x14ac:dyDescent="0.3">
      <c r="A36" s="18">
        <f t="shared" si="0"/>
        <v>45617</v>
      </c>
      <c r="B36" s="13" t="s">
        <v>45</v>
      </c>
      <c r="C36" s="16">
        <v>2</v>
      </c>
      <c r="D36" s="14" t="s">
        <v>26</v>
      </c>
      <c r="E36" s="14" t="s">
        <v>27</v>
      </c>
      <c r="F36" s="58" t="s">
        <v>69</v>
      </c>
      <c r="G36" s="60" t="s">
        <v>74</v>
      </c>
      <c r="H36" s="13" t="s">
        <v>29</v>
      </c>
      <c r="I36" s="14" t="s">
        <v>2</v>
      </c>
      <c r="J36" s="14" t="s">
        <v>58</v>
      </c>
      <c r="K36" s="58" t="s">
        <v>69</v>
      </c>
      <c r="L36" s="62" t="s">
        <v>76</v>
      </c>
    </row>
    <row r="37" spans="1:12" x14ac:dyDescent="0.3">
      <c r="A37" s="18">
        <f t="shared" si="0"/>
        <v>45618</v>
      </c>
      <c r="B37" s="13" t="s">
        <v>29</v>
      </c>
      <c r="C37" s="16">
        <v>2</v>
      </c>
      <c r="D37" s="14" t="s">
        <v>2</v>
      </c>
      <c r="E37" s="14" t="s">
        <v>58</v>
      </c>
      <c r="F37" s="61" t="s">
        <v>70</v>
      </c>
      <c r="G37" s="62" t="s">
        <v>76</v>
      </c>
    </row>
    <row r="38" spans="1:12" s="3" customFormat="1" x14ac:dyDescent="0.3">
      <c r="A38" s="4">
        <f t="shared" si="0"/>
        <v>45619</v>
      </c>
      <c r="C38" s="9"/>
    </row>
    <row r="39" spans="1:12" s="3" customFormat="1" x14ac:dyDescent="0.3">
      <c r="A39" s="4">
        <f t="shared" si="0"/>
        <v>45620</v>
      </c>
      <c r="C39" s="9"/>
    </row>
    <row r="40" spans="1:12" x14ac:dyDescent="0.3">
      <c r="A40" s="42">
        <f t="shared" si="0"/>
        <v>45621</v>
      </c>
      <c r="B40" s="63" t="s">
        <v>48</v>
      </c>
      <c r="C40" s="64">
        <v>4</v>
      </c>
      <c r="D40" s="45" t="s">
        <v>49</v>
      </c>
      <c r="E40" s="45" t="s">
        <v>52</v>
      </c>
      <c r="F40" s="45" t="s">
        <v>68</v>
      </c>
      <c r="G40" s="60" t="s">
        <v>74</v>
      </c>
    </row>
    <row r="41" spans="1:12" s="14" customFormat="1" x14ac:dyDescent="0.3">
      <c r="A41" s="18">
        <f t="shared" si="0"/>
        <v>45622</v>
      </c>
      <c r="B41" s="13" t="s">
        <v>24</v>
      </c>
      <c r="C41" s="16">
        <v>2.5</v>
      </c>
      <c r="D41" s="14" t="s">
        <v>4</v>
      </c>
      <c r="E41" s="14" t="s">
        <v>54</v>
      </c>
      <c r="F41" s="58" t="s">
        <v>69</v>
      </c>
      <c r="G41" s="62" t="s">
        <v>76</v>
      </c>
      <c r="H41" s="19" t="s">
        <v>50</v>
      </c>
      <c r="I41" s="5" t="s">
        <v>49</v>
      </c>
      <c r="J41" s="5" t="s">
        <v>52</v>
      </c>
      <c r="K41" s="5" t="s">
        <v>68</v>
      </c>
      <c r="L41" s="60" t="s">
        <v>74</v>
      </c>
    </row>
    <row r="42" spans="1:12" x14ac:dyDescent="0.3">
      <c r="A42" s="18">
        <f t="shared" si="0"/>
        <v>45623</v>
      </c>
      <c r="B42" s="13" t="s">
        <v>24</v>
      </c>
      <c r="C42" s="16">
        <v>2.5</v>
      </c>
      <c r="D42" s="14" t="s">
        <v>6</v>
      </c>
      <c r="E42" s="14" t="s">
        <v>54</v>
      </c>
      <c r="F42" s="61" t="s">
        <v>69</v>
      </c>
      <c r="G42" s="62" t="s">
        <v>76</v>
      </c>
    </row>
    <row r="43" spans="1:12" x14ac:dyDescent="0.3">
      <c r="A43" s="18">
        <f t="shared" si="0"/>
        <v>45624</v>
      </c>
      <c r="B43" s="13" t="s">
        <v>24</v>
      </c>
      <c r="C43" s="16">
        <v>2.5</v>
      </c>
      <c r="D43" s="14" t="s">
        <v>6</v>
      </c>
      <c r="E43" s="14" t="s">
        <v>54</v>
      </c>
      <c r="F43" s="61" t="s">
        <v>69</v>
      </c>
      <c r="G43" s="62" t="s">
        <v>76</v>
      </c>
    </row>
    <row r="44" spans="1:12" s="14" customFormat="1" x14ac:dyDescent="0.3">
      <c r="A44" s="18">
        <f t="shared" si="0"/>
        <v>45625</v>
      </c>
      <c r="B44" s="13" t="s">
        <v>24</v>
      </c>
      <c r="C44" s="16">
        <v>2.5</v>
      </c>
      <c r="D44" s="17" t="s">
        <v>6</v>
      </c>
      <c r="E44" s="14" t="s">
        <v>54</v>
      </c>
      <c r="F44" s="58" t="s">
        <v>73</v>
      </c>
      <c r="G44" s="62" t="s">
        <v>76</v>
      </c>
      <c r="H44" s="15" t="s">
        <v>51</v>
      </c>
      <c r="I44" s="5" t="s">
        <v>49</v>
      </c>
      <c r="J44" s="5" t="s">
        <v>52</v>
      </c>
      <c r="K44" s="5" t="s">
        <v>68</v>
      </c>
      <c r="L44" s="60" t="s">
        <v>74</v>
      </c>
    </row>
    <row r="45" spans="1:12" s="3" customFormat="1" x14ac:dyDescent="0.3">
      <c r="A45" s="4">
        <f t="shared" si="0"/>
        <v>45626</v>
      </c>
      <c r="C45" s="9"/>
    </row>
    <row r="46" spans="1:12" s="3" customFormat="1" x14ac:dyDescent="0.3">
      <c r="A46" s="4">
        <f t="shared" si="0"/>
        <v>45627</v>
      </c>
      <c r="C46" s="9"/>
    </row>
    <row r="47" spans="1:12" x14ac:dyDescent="0.3">
      <c r="A47" s="2">
        <f t="shared" si="0"/>
        <v>45628</v>
      </c>
      <c r="C47" s="1"/>
    </row>
    <row r="48" spans="1:12" x14ac:dyDescent="0.3">
      <c r="A48" s="2">
        <f t="shared" si="0"/>
        <v>45629</v>
      </c>
      <c r="C48" s="1"/>
    </row>
    <row r="49" spans="1:3" x14ac:dyDescent="0.3">
      <c r="A49" s="2">
        <f t="shared" si="0"/>
        <v>45630</v>
      </c>
      <c r="C49" s="1"/>
    </row>
    <row r="50" spans="1:3" x14ac:dyDescent="0.3">
      <c r="A50" s="2">
        <f t="shared" si="0"/>
        <v>45631</v>
      </c>
    </row>
    <row r="51" spans="1:3" x14ac:dyDescent="0.3">
      <c r="A51" s="2">
        <f t="shared" si="0"/>
        <v>45632</v>
      </c>
    </row>
    <row r="52" spans="1:3" s="3" customFormat="1" x14ac:dyDescent="0.3">
      <c r="A52" s="4">
        <f t="shared" si="0"/>
        <v>45633</v>
      </c>
      <c r="C52" s="9"/>
    </row>
    <row r="53" spans="1:3" s="3" customFormat="1" x14ac:dyDescent="0.3">
      <c r="A53" s="4">
        <f t="shared" si="0"/>
        <v>45634</v>
      </c>
      <c r="C53" s="9"/>
    </row>
    <row r="54" spans="1:3" x14ac:dyDescent="0.3">
      <c r="A54" s="2">
        <f t="shared" si="0"/>
        <v>45635</v>
      </c>
    </row>
    <row r="55" spans="1:3" x14ac:dyDescent="0.3">
      <c r="A55" s="2">
        <f t="shared" si="0"/>
        <v>45636</v>
      </c>
    </row>
    <row r="56" spans="1:3" x14ac:dyDescent="0.3">
      <c r="A56" s="2">
        <f t="shared" si="0"/>
        <v>45637</v>
      </c>
    </row>
    <row r="57" spans="1:3" x14ac:dyDescent="0.3">
      <c r="A57" s="2">
        <f t="shared" si="0"/>
        <v>45638</v>
      </c>
    </row>
    <row r="58" spans="1:3" x14ac:dyDescent="0.3">
      <c r="A58" s="2">
        <f t="shared" si="0"/>
        <v>45639</v>
      </c>
    </row>
    <row r="59" spans="1:3" s="3" customFormat="1" x14ac:dyDescent="0.3">
      <c r="A59" s="4">
        <f t="shared" si="0"/>
        <v>45640</v>
      </c>
      <c r="C59" s="9"/>
    </row>
    <row r="60" spans="1:3" s="3" customFormat="1" x14ac:dyDescent="0.3">
      <c r="A60" s="4">
        <f t="shared" si="0"/>
        <v>45641</v>
      </c>
      <c r="C60" s="9"/>
    </row>
    <row r="61" spans="1:3" x14ac:dyDescent="0.3">
      <c r="A61" s="2">
        <f t="shared" si="0"/>
        <v>45642</v>
      </c>
    </row>
    <row r="62" spans="1:3" x14ac:dyDescent="0.3">
      <c r="A62" s="2">
        <f t="shared" si="0"/>
        <v>45643</v>
      </c>
    </row>
    <row r="63" spans="1:3" x14ac:dyDescent="0.3">
      <c r="A63" s="2">
        <f t="shared" si="0"/>
        <v>45644</v>
      </c>
    </row>
    <row r="64" spans="1:3" x14ac:dyDescent="0.3">
      <c r="A64" s="2">
        <f t="shared" si="0"/>
        <v>45645</v>
      </c>
    </row>
    <row r="65" spans="1:3" x14ac:dyDescent="0.3">
      <c r="A65" s="2">
        <f t="shared" si="0"/>
        <v>45646</v>
      </c>
    </row>
    <row r="66" spans="1:3" s="3" customFormat="1" x14ac:dyDescent="0.3">
      <c r="A66" s="4">
        <f t="shared" si="0"/>
        <v>45647</v>
      </c>
      <c r="C66" s="9"/>
    </row>
    <row r="67" spans="1:3" s="3" customFormat="1" x14ac:dyDescent="0.3">
      <c r="A67" s="4">
        <f t="shared" si="0"/>
        <v>45648</v>
      </c>
      <c r="C67" s="9"/>
    </row>
    <row r="68" spans="1:3" s="3" customFormat="1" x14ac:dyDescent="0.3">
      <c r="A68" s="4">
        <f t="shared" si="0"/>
        <v>45649</v>
      </c>
      <c r="C68" s="9"/>
    </row>
    <row r="69" spans="1:3" s="3" customFormat="1" x14ac:dyDescent="0.3">
      <c r="A69" s="4">
        <f t="shared" si="0"/>
        <v>45650</v>
      </c>
      <c r="C69" s="9"/>
    </row>
    <row r="70" spans="1:3" s="3" customFormat="1" x14ac:dyDescent="0.3">
      <c r="A70" s="4">
        <f t="shared" si="0"/>
        <v>45651</v>
      </c>
      <c r="C70" s="9"/>
    </row>
    <row r="71" spans="1:3" s="3" customFormat="1" x14ac:dyDescent="0.3">
      <c r="A71" s="4">
        <f t="shared" si="0"/>
        <v>45652</v>
      </c>
      <c r="C71" s="9"/>
    </row>
    <row r="72" spans="1:3" s="3" customFormat="1" x14ac:dyDescent="0.3">
      <c r="A72" s="4">
        <f t="shared" ref="A72:A105" si="1">A71+1</f>
        <v>45653</v>
      </c>
      <c r="C72" s="9"/>
    </row>
    <row r="73" spans="1:3" s="3" customFormat="1" x14ac:dyDescent="0.3">
      <c r="A73" s="4">
        <f t="shared" si="1"/>
        <v>45654</v>
      </c>
      <c r="C73" s="9"/>
    </row>
    <row r="74" spans="1:3" s="3" customFormat="1" x14ac:dyDescent="0.3">
      <c r="A74" s="4">
        <f t="shared" si="1"/>
        <v>45655</v>
      </c>
      <c r="C74" s="9"/>
    </row>
    <row r="75" spans="1:3" s="3" customFormat="1" x14ac:dyDescent="0.3">
      <c r="A75" s="4">
        <f t="shared" si="1"/>
        <v>45656</v>
      </c>
      <c r="C75" s="9"/>
    </row>
    <row r="76" spans="1:3" s="3" customFormat="1" x14ac:dyDescent="0.3">
      <c r="A76" s="4">
        <f t="shared" si="1"/>
        <v>45657</v>
      </c>
      <c r="C76" s="9"/>
    </row>
    <row r="77" spans="1:3" s="3" customFormat="1" x14ac:dyDescent="0.3">
      <c r="A77" s="4">
        <f t="shared" si="1"/>
        <v>45658</v>
      </c>
      <c r="C77" s="9"/>
    </row>
    <row r="78" spans="1:3" s="3" customFormat="1" x14ac:dyDescent="0.3">
      <c r="A78" s="4">
        <f t="shared" si="1"/>
        <v>45659</v>
      </c>
      <c r="C78" s="9"/>
    </row>
    <row r="79" spans="1:3" s="3" customFormat="1" x14ac:dyDescent="0.3">
      <c r="A79" s="4">
        <f t="shared" si="1"/>
        <v>45660</v>
      </c>
      <c r="C79" s="9"/>
    </row>
    <row r="80" spans="1:3" s="3" customFormat="1" x14ac:dyDescent="0.3">
      <c r="A80" s="4">
        <f t="shared" si="1"/>
        <v>45661</v>
      </c>
      <c r="C80" s="9"/>
    </row>
    <row r="81" spans="1:7" s="3" customFormat="1" x14ac:dyDescent="0.3">
      <c r="A81" s="4">
        <f t="shared" si="1"/>
        <v>45662</v>
      </c>
      <c r="C81" s="9"/>
    </row>
    <row r="82" spans="1:7" s="3" customFormat="1" x14ac:dyDescent="0.3">
      <c r="A82" s="4">
        <f>A81+1</f>
        <v>45663</v>
      </c>
      <c r="C82" s="9"/>
    </row>
    <row r="83" spans="1:7" x14ac:dyDescent="0.3">
      <c r="A83" s="2">
        <f t="shared" si="1"/>
        <v>45664</v>
      </c>
    </row>
    <row r="84" spans="1:7" x14ac:dyDescent="0.3">
      <c r="A84" s="2">
        <f t="shared" si="1"/>
        <v>45665</v>
      </c>
    </row>
    <row r="85" spans="1:7" x14ac:dyDescent="0.3">
      <c r="A85" s="2">
        <f t="shared" si="1"/>
        <v>45666</v>
      </c>
    </row>
    <row r="86" spans="1:7" x14ac:dyDescent="0.3">
      <c r="A86" s="2">
        <f t="shared" si="1"/>
        <v>45667</v>
      </c>
    </row>
    <row r="87" spans="1:7" s="3" customFormat="1" x14ac:dyDescent="0.3">
      <c r="A87" s="4">
        <f t="shared" si="1"/>
        <v>45668</v>
      </c>
      <c r="C87" s="9"/>
    </row>
    <row r="88" spans="1:7" s="3" customFormat="1" x14ac:dyDescent="0.3">
      <c r="A88" s="4">
        <f t="shared" si="1"/>
        <v>45669</v>
      </c>
      <c r="C88" s="9"/>
    </row>
    <row r="89" spans="1:7" x14ac:dyDescent="0.3">
      <c r="A89" s="2">
        <f t="shared" si="1"/>
        <v>45670</v>
      </c>
    </row>
    <row r="90" spans="1:7" x14ac:dyDescent="0.3">
      <c r="A90" s="42">
        <f t="shared" si="1"/>
        <v>45671</v>
      </c>
      <c r="B90" s="46" t="s">
        <v>33</v>
      </c>
      <c r="C90" s="55">
        <v>5</v>
      </c>
      <c r="D90" s="45" t="s">
        <v>31</v>
      </c>
      <c r="E90" s="45" t="s">
        <v>35</v>
      </c>
      <c r="F90" s="45" t="s">
        <v>66</v>
      </c>
      <c r="G90" s="62" t="s">
        <v>76</v>
      </c>
    </row>
    <row r="91" spans="1:7" ht="28.8" x14ac:dyDescent="0.3">
      <c r="A91" s="42">
        <f t="shared" si="1"/>
        <v>45672</v>
      </c>
      <c r="B91" s="46" t="s">
        <v>33</v>
      </c>
      <c r="C91" s="55">
        <v>5</v>
      </c>
      <c r="D91" s="45" t="s">
        <v>34</v>
      </c>
      <c r="E91" s="48" t="s">
        <v>57</v>
      </c>
      <c r="F91" s="45" t="s">
        <v>66</v>
      </c>
      <c r="G91" s="62" t="s">
        <v>76</v>
      </c>
    </row>
    <row r="92" spans="1:7" x14ac:dyDescent="0.3">
      <c r="A92" s="2">
        <f t="shared" si="1"/>
        <v>45673</v>
      </c>
    </row>
    <row r="93" spans="1:7" x14ac:dyDescent="0.3">
      <c r="A93" s="2">
        <f t="shared" si="1"/>
        <v>45674</v>
      </c>
    </row>
    <row r="94" spans="1:7" s="3" customFormat="1" x14ac:dyDescent="0.3">
      <c r="A94" s="4">
        <f t="shared" si="1"/>
        <v>45675</v>
      </c>
      <c r="C94" s="9"/>
    </row>
    <row r="95" spans="1:7" s="3" customFormat="1" x14ac:dyDescent="0.3">
      <c r="A95" s="4">
        <f t="shared" si="1"/>
        <v>45676</v>
      </c>
      <c r="C95" s="9"/>
    </row>
    <row r="96" spans="1:7" x14ac:dyDescent="0.3">
      <c r="A96" s="18">
        <f t="shared" si="1"/>
        <v>45677</v>
      </c>
      <c r="B96" s="13" t="s">
        <v>53</v>
      </c>
      <c r="C96" s="34">
        <v>2.5</v>
      </c>
      <c r="D96" s="22" t="s">
        <v>10</v>
      </c>
      <c r="E96" s="22" t="s">
        <v>30</v>
      </c>
      <c r="F96" s="58" t="s">
        <v>72</v>
      </c>
      <c r="G96" s="62" t="s">
        <v>76</v>
      </c>
    </row>
    <row r="97" spans="1:12" x14ac:dyDescent="0.3">
      <c r="A97" s="18">
        <f t="shared" si="1"/>
        <v>45678</v>
      </c>
      <c r="B97" s="13" t="s">
        <v>53</v>
      </c>
      <c r="C97" s="34">
        <v>2.5</v>
      </c>
      <c r="D97" s="22" t="s">
        <v>10</v>
      </c>
      <c r="E97" s="22" t="s">
        <v>30</v>
      </c>
      <c r="F97" s="58" t="s">
        <v>72</v>
      </c>
      <c r="G97" s="62" t="s">
        <v>76</v>
      </c>
    </row>
    <row r="98" spans="1:12" ht="28.8" x14ac:dyDescent="0.3">
      <c r="A98" s="42">
        <f t="shared" si="1"/>
        <v>45679</v>
      </c>
      <c r="B98" s="46" t="s">
        <v>33</v>
      </c>
      <c r="C98" s="55">
        <v>5</v>
      </c>
      <c r="D98" s="45" t="s">
        <v>34</v>
      </c>
      <c r="E98" s="48" t="s">
        <v>57</v>
      </c>
      <c r="F98" s="45" t="s">
        <v>66</v>
      </c>
      <c r="G98" s="62" t="s">
        <v>76</v>
      </c>
      <c r="K98" s="36" t="s">
        <v>22</v>
      </c>
      <c r="L98" s="36" t="s">
        <v>22</v>
      </c>
    </row>
    <row r="99" spans="1:12" x14ac:dyDescent="0.3">
      <c r="A99" s="42">
        <f t="shared" si="1"/>
        <v>45680</v>
      </c>
      <c r="B99" s="46" t="s">
        <v>33</v>
      </c>
      <c r="C99" s="55">
        <v>5</v>
      </c>
      <c r="D99" s="45" t="s">
        <v>31</v>
      </c>
      <c r="E99" s="45" t="s">
        <v>35</v>
      </c>
      <c r="F99" s="45" t="s">
        <v>66</v>
      </c>
      <c r="G99" s="62" t="s">
        <v>76</v>
      </c>
      <c r="K99" s="36" t="s">
        <v>22</v>
      </c>
      <c r="L99" s="36" t="s">
        <v>22</v>
      </c>
    </row>
    <row r="100" spans="1:12" x14ac:dyDescent="0.3">
      <c r="A100" s="2">
        <f t="shared" si="1"/>
        <v>45681</v>
      </c>
      <c r="B100" s="6" t="s">
        <v>22</v>
      </c>
      <c r="C100" s="35" t="s">
        <v>22</v>
      </c>
      <c r="D100" s="36" t="s">
        <v>22</v>
      </c>
      <c r="E100" s="36" t="s">
        <v>22</v>
      </c>
    </row>
    <row r="101" spans="1:12" s="3" customFormat="1" x14ac:dyDescent="0.3">
      <c r="A101" s="4">
        <f t="shared" si="1"/>
        <v>45682</v>
      </c>
      <c r="B101" s="10"/>
      <c r="C101" s="12"/>
      <c r="D101" s="11"/>
      <c r="E101" s="11"/>
    </row>
    <row r="102" spans="1:12" s="3" customFormat="1" x14ac:dyDescent="0.3">
      <c r="A102" s="4">
        <f t="shared" si="1"/>
        <v>45683</v>
      </c>
      <c r="C102" s="9"/>
    </row>
    <row r="103" spans="1:12" x14ac:dyDescent="0.3">
      <c r="A103" s="18">
        <f t="shared" si="1"/>
        <v>45684</v>
      </c>
      <c r="B103" s="57" t="s">
        <v>53</v>
      </c>
      <c r="C103" s="34">
        <v>2.5</v>
      </c>
      <c r="D103" s="22" t="s">
        <v>10</v>
      </c>
      <c r="E103" s="22" t="s">
        <v>30</v>
      </c>
      <c r="F103" s="58" t="s">
        <v>69</v>
      </c>
      <c r="G103" s="62" t="s">
        <v>76</v>
      </c>
    </row>
    <row r="104" spans="1:12" x14ac:dyDescent="0.3">
      <c r="A104" s="42">
        <f t="shared" si="1"/>
        <v>45685</v>
      </c>
      <c r="B104" s="46" t="s">
        <v>33</v>
      </c>
      <c r="C104" s="55">
        <v>5</v>
      </c>
      <c r="D104" s="45" t="s">
        <v>31</v>
      </c>
      <c r="E104" s="45" t="s">
        <v>35</v>
      </c>
      <c r="F104" s="45" t="s">
        <v>66</v>
      </c>
      <c r="G104" s="62" t="s">
        <v>76</v>
      </c>
    </row>
    <row r="105" spans="1:12" ht="28.8" x14ac:dyDescent="0.3">
      <c r="A105" s="42">
        <f t="shared" si="1"/>
        <v>45686</v>
      </c>
      <c r="B105" s="46" t="s">
        <v>33</v>
      </c>
      <c r="C105" s="55">
        <v>5</v>
      </c>
      <c r="D105" s="45" t="s">
        <v>34</v>
      </c>
      <c r="E105" s="48" t="s">
        <v>57</v>
      </c>
      <c r="F105" s="45" t="s">
        <v>66</v>
      </c>
      <c r="G105" s="62" t="s">
        <v>76</v>
      </c>
    </row>
    <row r="106" spans="1:12" x14ac:dyDescent="0.3">
      <c r="A106" s="18">
        <v>45687</v>
      </c>
      <c r="B106" s="57" t="s">
        <v>53</v>
      </c>
      <c r="C106" s="34">
        <v>2.5</v>
      </c>
      <c r="D106" s="22" t="s">
        <v>10</v>
      </c>
      <c r="E106" s="22" t="s">
        <v>30</v>
      </c>
      <c r="F106" s="58" t="s">
        <v>72</v>
      </c>
      <c r="G106" s="62" t="s">
        <v>76</v>
      </c>
    </row>
    <row r="107" spans="1:12" x14ac:dyDescent="0.3">
      <c r="A107" s="2" t="s">
        <v>22</v>
      </c>
    </row>
    <row r="108" spans="1:12" x14ac:dyDescent="0.3">
      <c r="C108" s="7">
        <f>SUM(C6:C107)</f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Primo Anno</vt:lpstr>
      <vt:lpstr>Secondo Anno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Marazzi Chiara</dc:creator>
  <cp:lastModifiedBy>Silvia Grecchi</cp:lastModifiedBy>
  <cp:lastPrinted>2024-10-24T11:40:12Z</cp:lastPrinted>
  <dcterms:created xsi:type="dcterms:W3CDTF">2023-10-18T09:14:25Z</dcterms:created>
  <dcterms:modified xsi:type="dcterms:W3CDTF">2024-10-24T11:45:21Z</dcterms:modified>
</cp:coreProperties>
</file>